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1"/>
  </bookViews>
  <sheets>
    <sheet name="Chart1" sheetId="1" r:id="rId1"/>
    <sheet name="Aid to Pakistan, adjusted" sheetId="2" r:id="rId2"/>
  </sheets>
  <definedNames/>
  <calcPr fullCalcOnLoad="1"/>
</workbook>
</file>

<file path=xl/sharedStrings.xml><?xml version="1.0" encoding="utf-8"?>
<sst xmlns="http://schemas.openxmlformats.org/spreadsheetml/2006/main" count="3148" uniqueCount="87">
  <si>
    <t>in millions, constant 2009 $US</t>
  </si>
  <si>
    <t>Program or account</t>
  </si>
  <si>
    <t>Economic Assistance, Total</t>
  </si>
  <si>
    <t>USAID and Predecessor, Total</t>
  </si>
  <si>
    <t>.</t>
  </si>
  <si>
    <t>      Economic Support Fund/Security Support Assistance</t>
  </si>
  <si>
    <t>            Economic Support Fund, USAID</t>
  </si>
  <si>
    <t>      Development Assistance</t>
  </si>
  <si>
    <t>            Development Assistance, USAID</t>
  </si>
  <si>
    <t>      Child Survival and Health</t>
  </si>
  <si>
    <t>            Child Survival and Health Programs Fund, USAID</t>
  </si>
  <si>
    <t>      Other USAID Assistance</t>
  </si>
  <si>
    <t>            USAID Loans</t>
  </si>
  <si>
    <t>            USAID Grants</t>
  </si>
  <si>
    <t>            Operating Expenses of the USAID</t>
  </si>
  <si>
    <t>            Transition Initiatives, International Assistance Program, USAID</t>
  </si>
  <si>
    <t>            International Disaster and Famine Assistance, USAID</t>
  </si>
  <si>
    <t>            Foreign National Employees Separation Liability Fund, USAID</t>
  </si>
  <si>
    <t>Department of Agriculture, Total</t>
  </si>
  <si>
    <t>      Food Aid, Total</t>
  </si>
  <si>
    <t>      Title I</t>
  </si>
  <si>
    <t>            Public Law 480 Program Account [Title I Programs]</t>
  </si>
  <si>
    <t>      Title II</t>
  </si>
  <si>
    <t>            Public Law 480 Grants [Title II]</t>
  </si>
  <si>
    <t>      Section 416(b)/ Commodity Credit Corporation Food for Progress</t>
  </si>
  <si>
    <t>            CCC Surplus Commodity Donations [Section 416]</t>
  </si>
  <si>
    <t>      Food For Education</t>
  </si>
  <si>
    <t>            Global Food for Education Initiative (GFEI)</t>
  </si>
  <si>
    <t>            McGovern-Dole International Food for Education and Child Nutrition Program Grants</t>
  </si>
  <si>
    <t>      Other USDA Assistance</t>
  </si>
  <si>
    <t>            Salaries and Expenses, Agricultural Research Service</t>
  </si>
  <si>
    <t>State Department, Total</t>
  </si>
  <si>
    <t>      Global Health and Child Survival</t>
  </si>
  <si>
    <t>            Global Health and Child Survival, Department of State</t>
  </si>
  <si>
    <t>      Narcotics Control</t>
  </si>
  <si>
    <t>            International Narcotics Control and Law Enforcement</t>
  </si>
  <si>
    <t>      Migration and Refugee Assistance</t>
  </si>
  <si>
    <t>            Emergency Refugee and Migration Assistance Fund</t>
  </si>
  <si>
    <t>            Migration and Refugee Assistance, Department of State</t>
  </si>
  <si>
    <t>      Nonproliferation, Anti-Terrorism, Demining and Related</t>
  </si>
  <si>
    <t>            Non-Proliferation, Anti-terrorism, Demining and Related Programs</t>
  </si>
  <si>
    <t>      Other State Assistance</t>
  </si>
  <si>
    <t>            Educational and Cultural Exchange Programs, Department of State</t>
  </si>
  <si>
    <t>            National Endowment for Democracy, Department of State</t>
  </si>
  <si>
    <t>            Democracy Fund, Department of State</t>
  </si>
  <si>
    <t>Other Economic Assistance, Total</t>
  </si>
  <si>
    <t>      Peace Corps</t>
  </si>
  <si>
    <t>            Peace Corps</t>
  </si>
  <si>
    <t>      Department of Defense Security Assistance</t>
  </si>
  <si>
    <t>            Drug Interdiction and Counter-Drug Activities, Defense</t>
  </si>
  <si>
    <t>            Overseas Humanitarian, Disaster, and Civic Aid Defense</t>
  </si>
  <si>
    <t>      Other Active Grant Programs</t>
  </si>
  <si>
    <t>            Trade and Development Agency</t>
  </si>
  <si>
    <t>            International Affairs Technical Assistance, Department of Treasury</t>
  </si>
  <si>
    <t>            Salaries and Expenses, Departmental Management, Department of Labor</t>
  </si>
  <si>
    <t>            Disease Control, Research, and Training, Centers for Disease Control</t>
  </si>
  <si>
    <t>            Public Health and Social Services Emergency Fund</t>
  </si>
  <si>
    <t>            Defense Nuclear Nonproliferation, Department of Energy</t>
  </si>
  <si>
    <t>      Inactive Programs</t>
  </si>
  <si>
    <t>            US Surplus Property</t>
  </si>
  <si>
    <t>            Technical Assistance</t>
  </si>
  <si>
    <t>            PL 77 (Pakistan Relief Act)</t>
  </si>
  <si>
    <t>Military Assistance, Total</t>
  </si>
  <si>
    <t>            Other Military Grants</t>
  </si>
  <si>
    <t>            Peacekeeping Operations</t>
  </si>
  <si>
    <t>            Military Assistance Program (MAP) Grants</t>
  </si>
  <si>
    <t>            International Military Education and Training</t>
  </si>
  <si>
    <t>            Foreign Military Financing Program</t>
  </si>
  <si>
    <t>            Transfer from Excess Stock</t>
  </si>
  <si>
    <t>            Foreign Military Financing, Direct Loan Program Account</t>
  </si>
  <si>
    <t>            Pakistan Counterinsurgency Fund, Army</t>
  </si>
  <si>
    <t>Economic and Military Assistance, Total</t>
  </si>
  <si>
    <t>      Non-Concessional U.S. Loans, Total</t>
  </si>
  <si>
    <t>            All Other US Government Loans and Grants</t>
  </si>
  <si>
    <t>      Export-Import Bank Loans</t>
  </si>
  <si>
    <t>            Export-Import Bank Loans Program Account</t>
  </si>
  <si>
    <t>      OPIC and Other Non-Concessional U.S. Loans</t>
  </si>
  <si>
    <t>            Overseas Private Investment Corporation, Direct Loan Financing Account</t>
  </si>
  <si>
    <t>Coalition Support Funds</t>
  </si>
  <si>
    <t>UNADJUSTED</t>
  </si>
  <si>
    <t>Econ</t>
  </si>
  <si>
    <t>Mil</t>
  </si>
  <si>
    <t>Adjusted</t>
  </si>
  <si>
    <t>Greenbook Mil aid (non-CSF)</t>
  </si>
  <si>
    <t>(CSF 2002-2010 and all figures for 2010 adjusted for inflation using http://www.westegg.com/inflation/)</t>
  </si>
  <si>
    <t>Sources: For the years 2002–2009, we have added Congressional Research Service estimates of Coalition Support Fund reimbursements, which constituted the bulk of U.S. military assistance, to U.S. Overseas Loans and Grants (Greenbook) data. In the absence of Greenbook data for the 2010 fiscal year, we have used Congressional Research Service estimates. The chart does not include any estimates of covert military assistance.</t>
  </si>
  <si>
    <t>History of U.S. Aid and Reimbursements to Pakistan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</si>
</sst>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5"/>
      <color indexed="8"/>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
    <xf numFmtId="0" fontId="0" fillId="0" borderId="0" xfId="0" applyFont="1" applyAlignment="1">
      <alignment/>
    </xf>
    <xf numFmtId="4" fontId="0" fillId="0" borderId="0" xfId="0" applyNumberFormat="1" applyAlignment="1">
      <alignment/>
    </xf>
    <xf numFmtId="164" fontId="0" fillId="0" borderId="0" xfId="0" applyNumberFormat="1" applyAlignment="1">
      <alignment/>
    </xf>
    <xf numFmtId="0" fontId="36"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747"/>
          <c:h val="0.98675"/>
        </c:manualLayout>
      </c:layout>
      <c:lineChart>
        <c:grouping val="standard"/>
        <c:varyColors val="0"/>
        <c:ser>
          <c:idx val="1"/>
          <c:order val="0"/>
          <c:tx>
            <c:strRef>
              <c:f>'Aid to Pakistan, adjusted'!$A$5</c:f>
              <c:strCache>
                <c:ptCount val="1"/>
                <c:pt idx="0">
                  <c:v>Economic Assistance, Total</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adjusted'!$B$5:$BL$5</c:f>
              <c:numCache>
                <c:ptCount val="63"/>
                <c:pt idx="0">
                  <c:v>0.77</c:v>
                </c:pt>
                <c:pt idx="1">
                  <c:v>0</c:v>
                </c:pt>
                <c:pt idx="2">
                  <c:v>0</c:v>
                </c:pt>
                <c:pt idx="3">
                  <c:v>2.89</c:v>
                </c:pt>
                <c:pt idx="4">
                  <c:v>74.25</c:v>
                </c:pt>
                <c:pt idx="5">
                  <c:v>748.29</c:v>
                </c:pt>
                <c:pt idx="6">
                  <c:v>156.95</c:v>
                </c:pt>
                <c:pt idx="7">
                  <c:v>733.15</c:v>
                </c:pt>
                <c:pt idx="8">
                  <c:v>1065.67</c:v>
                </c:pt>
                <c:pt idx="9">
                  <c:v>1079.65</c:v>
                </c:pt>
                <c:pt idx="10">
                  <c:v>968.22</c:v>
                </c:pt>
                <c:pt idx="11">
                  <c:v>1367.93</c:v>
                </c:pt>
                <c:pt idx="12">
                  <c:v>1689.84</c:v>
                </c:pt>
                <c:pt idx="13">
                  <c:v>989.53</c:v>
                </c:pt>
                <c:pt idx="14">
                  <c:v>2334.65</c:v>
                </c:pt>
                <c:pt idx="15">
                  <c:v>2066.77</c:v>
                </c:pt>
                <c:pt idx="16">
                  <c:v>2222.66</c:v>
                </c:pt>
                <c:pt idx="17">
                  <c:v>1928.9</c:v>
                </c:pt>
                <c:pt idx="18">
                  <c:v>816.28</c:v>
                </c:pt>
                <c:pt idx="19">
                  <c:v>1213.36</c:v>
                </c:pt>
                <c:pt idx="20">
                  <c:v>1501.68</c:v>
                </c:pt>
                <c:pt idx="21">
                  <c:v>541.76</c:v>
                </c:pt>
                <c:pt idx="22">
                  <c:v>968.32</c:v>
                </c:pt>
                <c:pt idx="23">
                  <c:v>474.25</c:v>
                </c:pt>
                <c:pt idx="24">
                  <c:v>692.87</c:v>
                </c:pt>
                <c:pt idx="25">
                  <c:v>715.35</c:v>
                </c:pt>
                <c:pt idx="26">
                  <c:v>381.97</c:v>
                </c:pt>
                <c:pt idx="27">
                  <c:v>614.34</c:v>
                </c:pt>
                <c:pt idx="28">
                  <c:v>644.1</c:v>
                </c:pt>
                <c:pt idx="29">
                  <c:v>319.16</c:v>
                </c:pt>
                <c:pt idx="30">
                  <c:v>214.92</c:v>
                </c:pt>
                <c:pt idx="31">
                  <c:v>128.81</c:v>
                </c:pt>
                <c:pt idx="32">
                  <c:v>137.53</c:v>
                </c:pt>
                <c:pt idx="33">
                  <c:v>164.16</c:v>
                </c:pt>
                <c:pt idx="34">
                  <c:v>400.6</c:v>
                </c:pt>
                <c:pt idx="35">
                  <c:v>534.18</c:v>
                </c:pt>
                <c:pt idx="36">
                  <c:v>568.05</c:v>
                </c:pt>
                <c:pt idx="37">
                  <c:v>607.26</c:v>
                </c:pt>
                <c:pt idx="38">
                  <c:v>623.56</c:v>
                </c:pt>
                <c:pt idx="39">
                  <c:v>599.07</c:v>
                </c:pt>
                <c:pt idx="40">
                  <c:v>769.14</c:v>
                </c:pt>
                <c:pt idx="41">
                  <c:v>559.72</c:v>
                </c:pt>
                <c:pt idx="42">
                  <c:v>548.07</c:v>
                </c:pt>
                <c:pt idx="43">
                  <c:v>149.59</c:v>
                </c:pt>
                <c:pt idx="44">
                  <c:v>27.14</c:v>
                </c:pt>
                <c:pt idx="45">
                  <c:v>74.19</c:v>
                </c:pt>
                <c:pt idx="46">
                  <c:v>68.43</c:v>
                </c:pt>
                <c:pt idx="47">
                  <c:v>23.13</c:v>
                </c:pt>
                <c:pt idx="48">
                  <c:v>22.79</c:v>
                </c:pt>
                <c:pt idx="49">
                  <c:v>57.17</c:v>
                </c:pt>
                <c:pt idx="50">
                  <c:v>36.32</c:v>
                </c:pt>
                <c:pt idx="51">
                  <c:v>102.14</c:v>
                </c:pt>
                <c:pt idx="52">
                  <c:v>45.72</c:v>
                </c:pt>
                <c:pt idx="53">
                  <c:v>228.02</c:v>
                </c:pt>
                <c:pt idx="54">
                  <c:v>937.34</c:v>
                </c:pt>
                <c:pt idx="55">
                  <c:v>377.93</c:v>
                </c:pt>
                <c:pt idx="56">
                  <c:v>406.12</c:v>
                </c:pt>
                <c:pt idx="57">
                  <c:v>490.42</c:v>
                </c:pt>
                <c:pt idx="58">
                  <c:v>689.43</c:v>
                </c:pt>
                <c:pt idx="59">
                  <c:v>688.62</c:v>
                </c:pt>
                <c:pt idx="60">
                  <c:v>614.48</c:v>
                </c:pt>
                <c:pt idx="61">
                  <c:v>1353.65</c:v>
                </c:pt>
                <c:pt idx="62">
                  <c:v>1867.13</c:v>
                </c:pt>
              </c:numCache>
            </c:numRef>
          </c:val>
          <c:smooth val="0"/>
        </c:ser>
        <c:ser>
          <c:idx val="2"/>
          <c:order val="1"/>
          <c:tx>
            <c:strRef>
              <c:f>'Aid to Pakistan, adjusted'!$A$6</c:f>
              <c:strCache>
                <c:ptCount val="1"/>
                <c:pt idx="0">
                  <c:v>USAID and Predecessor, Total</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adjusted'!$B$6:$BL$6</c:f>
              <c:numCache>
                <c:ptCount val="63"/>
                <c:pt idx="0">
                  <c:v>0</c:v>
                </c:pt>
                <c:pt idx="1">
                  <c:v>0</c:v>
                </c:pt>
                <c:pt idx="2">
                  <c:v>0</c:v>
                </c:pt>
                <c:pt idx="3">
                  <c:v>0</c:v>
                </c:pt>
                <c:pt idx="4">
                  <c:v>73.55</c:v>
                </c:pt>
                <c:pt idx="5">
                  <c:v>286.23</c:v>
                </c:pt>
                <c:pt idx="6">
                  <c:v>152.24</c:v>
                </c:pt>
                <c:pt idx="7">
                  <c:v>477.18</c:v>
                </c:pt>
                <c:pt idx="8">
                  <c:v>700.89</c:v>
                </c:pt>
                <c:pt idx="9">
                  <c:v>619.9</c:v>
                </c:pt>
                <c:pt idx="10">
                  <c:v>589.59</c:v>
                </c:pt>
                <c:pt idx="11">
                  <c:v>985.25</c:v>
                </c:pt>
                <c:pt idx="12">
                  <c:v>1181.35</c:v>
                </c:pt>
                <c:pt idx="13">
                  <c:v>780.04</c:v>
                </c:pt>
                <c:pt idx="14">
                  <c:v>1446.28</c:v>
                </c:pt>
                <c:pt idx="15">
                  <c:v>1063.68</c:v>
                </c:pt>
                <c:pt idx="16">
                  <c:v>1334.16</c:v>
                </c:pt>
                <c:pt idx="17">
                  <c:v>1041.58</c:v>
                </c:pt>
                <c:pt idx="18">
                  <c:v>691.28</c:v>
                </c:pt>
                <c:pt idx="19">
                  <c:v>719.38</c:v>
                </c:pt>
                <c:pt idx="20">
                  <c:v>672.5</c:v>
                </c:pt>
                <c:pt idx="21">
                  <c:v>504.31</c:v>
                </c:pt>
                <c:pt idx="22">
                  <c:v>570.93</c:v>
                </c:pt>
                <c:pt idx="23">
                  <c:v>31.21</c:v>
                </c:pt>
                <c:pt idx="24">
                  <c:v>261.87</c:v>
                </c:pt>
                <c:pt idx="25">
                  <c:v>387.63</c:v>
                </c:pt>
                <c:pt idx="26">
                  <c:v>219.13</c:v>
                </c:pt>
                <c:pt idx="27">
                  <c:v>326.02</c:v>
                </c:pt>
                <c:pt idx="28">
                  <c:v>336.78</c:v>
                </c:pt>
                <c:pt idx="29">
                  <c:v>209.4</c:v>
                </c:pt>
                <c:pt idx="30">
                  <c:v>55.49</c:v>
                </c:pt>
                <c:pt idx="31">
                  <c:v>23.31</c:v>
                </c:pt>
                <c:pt idx="32">
                  <c:v>0</c:v>
                </c:pt>
                <c:pt idx="33">
                  <c:v>0</c:v>
                </c:pt>
                <c:pt idx="34">
                  <c:v>200.07</c:v>
                </c:pt>
                <c:pt idx="35">
                  <c:v>383.29</c:v>
                </c:pt>
                <c:pt idx="36">
                  <c:v>415.84</c:v>
                </c:pt>
                <c:pt idx="37">
                  <c:v>447.53</c:v>
                </c:pt>
                <c:pt idx="38">
                  <c:v>460.91</c:v>
                </c:pt>
                <c:pt idx="39">
                  <c:v>469.53</c:v>
                </c:pt>
                <c:pt idx="40">
                  <c:v>635</c:v>
                </c:pt>
                <c:pt idx="41">
                  <c:v>421.27</c:v>
                </c:pt>
                <c:pt idx="42">
                  <c:v>422.37</c:v>
                </c:pt>
                <c:pt idx="43">
                  <c:v>141.78</c:v>
                </c:pt>
                <c:pt idx="44">
                  <c:v>0.57</c:v>
                </c:pt>
                <c:pt idx="45">
                  <c:v>7.98</c:v>
                </c:pt>
                <c:pt idx="46">
                  <c:v>0</c:v>
                </c:pt>
                <c:pt idx="47">
                  <c:v>10.1</c:v>
                </c:pt>
                <c:pt idx="48">
                  <c:v>0</c:v>
                </c:pt>
                <c:pt idx="49">
                  <c:v>0</c:v>
                </c:pt>
                <c:pt idx="50">
                  <c:v>0</c:v>
                </c:pt>
                <c:pt idx="51">
                  <c:v>6.72</c:v>
                </c:pt>
                <c:pt idx="52">
                  <c:v>0</c:v>
                </c:pt>
                <c:pt idx="53">
                  <c:v>0.54</c:v>
                </c:pt>
                <c:pt idx="54">
                  <c:v>744.74</c:v>
                </c:pt>
                <c:pt idx="55">
                  <c:v>284.81</c:v>
                </c:pt>
                <c:pt idx="56">
                  <c:v>316.56</c:v>
                </c:pt>
                <c:pt idx="57">
                  <c:v>374.04</c:v>
                </c:pt>
                <c:pt idx="58">
                  <c:v>488.46</c:v>
                </c:pt>
                <c:pt idx="59">
                  <c:v>498.91</c:v>
                </c:pt>
                <c:pt idx="60">
                  <c:v>392.05</c:v>
                </c:pt>
                <c:pt idx="61">
                  <c:v>1076.25</c:v>
                </c:pt>
                <c:pt idx="62">
                  <c:v>1529.53</c:v>
                </c:pt>
              </c:numCache>
            </c:numRef>
          </c:val>
          <c:smooth val="0"/>
        </c:ser>
        <c:ser>
          <c:idx val="3"/>
          <c:order val="2"/>
          <c:tx>
            <c:strRef>
              <c:f>'Aid to Pakistan, adjusted'!$A$7</c:f>
              <c:strCache>
                <c:ptCount val="1"/>
                <c:pt idx="0">
                  <c:v>      Economic Support Fund/Security Support Assistance</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3366"/>
              </a:solidFill>
              <a:ln>
                <a:solidFill>
                  <a:srgbClr val="3333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adjusted'!$B$7:$BL$7</c:f>
            </c:numRef>
          </c:val>
          <c:smooth val="0"/>
        </c:ser>
        <c:ser>
          <c:idx val="4"/>
          <c:order val="3"/>
          <c:tx>
            <c:strRef>
              <c:f>'Aid to Pakistan, adjusted'!$A$8</c:f>
              <c:strCache>
                <c:ptCount val="1"/>
                <c:pt idx="0">
                  <c:v>            Economic Support Fund, USAID</c:v>
                </c:pt>
              </c:strCache>
            </c:strRef>
          </c:tx>
          <c:spPr>
            <a:ln w="254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008080"/>
              </a:solidFill>
              <a:ln>
                <a:solidFill>
                  <a:srgbClr val="00808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adjusted'!$B$8:$BL$8</c:f>
            </c:numRef>
          </c:val>
          <c:smooth val="0"/>
        </c:ser>
        <c:ser>
          <c:idx val="5"/>
          <c:order val="4"/>
          <c:tx>
            <c:strRef>
              <c:f>'Aid to Pakistan, adjusted'!$A$9</c:f>
              <c:strCache>
                <c:ptCount val="1"/>
                <c:pt idx="0">
                  <c:v>      Development Assistance</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00"/>
              </a:solidFill>
              <a:ln>
                <a:solidFill>
                  <a:srgbClr val="9933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adjusted'!$B$9:$BL$9</c:f>
            </c:numRef>
          </c:val>
          <c:smooth val="0"/>
        </c:ser>
        <c:ser>
          <c:idx val="6"/>
          <c:order val="5"/>
          <c:tx>
            <c:strRef>
              <c:f>'Aid to Pakistan, adjusted'!$A$10</c:f>
              <c:strCache>
                <c:ptCount val="1"/>
                <c:pt idx="0">
                  <c:v>            Development Assistance, USAID</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3333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adjusted'!$B$10:$BL$10</c:f>
            </c:numRef>
          </c:val>
          <c:smooth val="0"/>
        </c:ser>
        <c:ser>
          <c:idx val="7"/>
          <c:order val="6"/>
          <c:tx>
            <c:strRef>
              <c:f>'Aid to Pakistan, adjusted'!$A$11</c:f>
              <c:strCache>
                <c:ptCount val="1"/>
                <c:pt idx="0">
                  <c:v>      Child Survival and Health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adjusted'!$B$11:$BL$11</c:f>
            </c:numRef>
          </c:val>
          <c:smooth val="0"/>
        </c:ser>
        <c:ser>
          <c:idx val="8"/>
          <c:order val="7"/>
          <c:tx>
            <c:strRef>
              <c:f>'Aid to Pakistan, adjusted'!$A$12</c:f>
              <c:strCache>
                <c:ptCount val="1"/>
                <c:pt idx="0">
                  <c:v>            Child Survival and Health Programs Fund, USAID</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808080"/>
              </a:solidFill>
              <a:ln>
                <a:solidFill>
                  <a:srgbClr val="8080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adjusted'!$B$12:$BL$12</c:f>
            </c:numRef>
          </c:val>
          <c:smooth val="0"/>
        </c:ser>
        <c:ser>
          <c:idx val="9"/>
          <c:order val="8"/>
          <c:tx>
            <c:strRef>
              <c:f>'Aid to Pakistan, adjusted'!$A$13</c:f>
              <c:strCache>
                <c:ptCount val="1"/>
                <c:pt idx="0">
                  <c:v>      Other USAID Assistance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adjusted'!$B$13:$BL$13</c:f>
            </c:numRef>
          </c:val>
          <c:smooth val="0"/>
        </c:ser>
        <c:ser>
          <c:idx val="10"/>
          <c:order val="9"/>
          <c:tx>
            <c:strRef>
              <c:f>'Aid to Pakistan, adjusted'!$A$14</c:f>
              <c:strCache>
                <c:ptCount val="1"/>
                <c:pt idx="0">
                  <c:v>            USAID Loans</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9966"/>
              </a:solidFill>
              <a:ln>
                <a:solidFill>
                  <a:srgbClr val="339966"/>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adjusted'!$B$14:$BL$14</c:f>
            </c:numRef>
          </c:val>
          <c:smooth val="0"/>
        </c:ser>
        <c:ser>
          <c:idx val="11"/>
          <c:order val="10"/>
          <c:tx>
            <c:strRef>
              <c:f>'Aid to Pakistan, adjusted'!$A$15</c:f>
              <c:strCache>
                <c:ptCount val="1"/>
                <c:pt idx="0">
                  <c:v>            USAID Grants</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00"/>
              </a:solidFill>
              <a:ln>
                <a:solidFill>
                  <a:srgbClr val="8080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adjusted'!$B$15:$BL$15</c:f>
            </c:numRef>
          </c:val>
          <c:smooth val="0"/>
        </c:ser>
        <c:ser>
          <c:idx val="12"/>
          <c:order val="11"/>
          <c:tx>
            <c:strRef>
              <c:f>'Aid to Pakistan, adjusted'!$A$16</c:f>
              <c:strCache>
                <c:ptCount val="1"/>
                <c:pt idx="0">
                  <c:v>            Operating Expenses of the USAID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adjusted'!$B$16:$BL$16</c:f>
            </c:numRef>
          </c:val>
          <c:smooth val="0"/>
        </c:ser>
        <c:ser>
          <c:idx val="13"/>
          <c:order val="12"/>
          <c:tx>
            <c:strRef>
              <c:f>'Aid to Pakistan, adjusted'!$A$17</c:f>
              <c:strCache>
                <c:ptCount val="1"/>
                <c:pt idx="0">
                  <c:v>            Transition Initiatives, International Assistance Program, USAID</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993366"/>
              </a:solidFill>
              <a:ln>
                <a:solidFill>
                  <a:srgbClr val="993366"/>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adjusted'!$B$17:$BL$17</c:f>
            </c:numRef>
          </c:val>
          <c:smooth val="0"/>
        </c:ser>
        <c:ser>
          <c:idx val="14"/>
          <c:order val="13"/>
          <c:tx>
            <c:strRef>
              <c:f>'Aid to Pakistan, adjusted'!$A$18</c:f>
              <c:strCache>
                <c:ptCount val="1"/>
                <c:pt idx="0">
                  <c:v>            International Disaster and Famine Assistance, USAID</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solidFill>
                  <a:srgbClr val="8080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adjusted'!$B$18:$BL$18</c:f>
            </c:numRef>
          </c:val>
          <c:smooth val="0"/>
        </c:ser>
        <c:ser>
          <c:idx val="15"/>
          <c:order val="14"/>
          <c:tx>
            <c:strRef>
              <c:f>'Aid to Pakistan, adjusted'!$A$19</c:f>
              <c:strCache>
                <c:ptCount val="1"/>
                <c:pt idx="0">
                  <c:v>            Foreign National Employees Separation Liability Fund, USAID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adjusted'!$B$19:$BL$19</c:f>
            </c:numRef>
          </c:val>
          <c:smooth val="0"/>
        </c:ser>
        <c:ser>
          <c:idx val="16"/>
          <c:order val="15"/>
          <c:tx>
            <c:strRef>
              <c:f>'Aid to Pakistan, adjusted'!$A$20</c:f>
              <c:strCache>
                <c:ptCount val="1"/>
                <c:pt idx="0">
                  <c:v>Department of Agriculture, 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339966"/>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adjusted'!$B$20:$BL$20</c:f>
            </c:numRef>
          </c:val>
          <c:smooth val="0"/>
        </c:ser>
        <c:ser>
          <c:idx val="17"/>
          <c:order val="16"/>
          <c:tx>
            <c:strRef>
              <c:f>'Aid to Pakistan, adjusted'!$A$21</c:f>
              <c:strCache>
                <c:ptCount val="1"/>
                <c:pt idx="0">
                  <c:v>      Food Aid, Total</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8080"/>
              </a:solidFill>
              <a:ln>
                <a:solidFill>
                  <a:srgbClr val="FF66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adjusted'!$B$21:$BL$21</c:f>
            </c:numRef>
          </c:val>
          <c:smooth val="0"/>
        </c:ser>
        <c:ser>
          <c:idx val="18"/>
          <c:order val="17"/>
          <c:tx>
            <c:strRef>
              <c:f>'Aid to Pakistan, adjusted'!$A$22</c:f>
              <c:strCache>
                <c:ptCount val="1"/>
                <c:pt idx="0">
                  <c:v>      Title 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adjusted'!$B$22:$BL$22</c:f>
            </c:numRef>
          </c:val>
          <c:smooth val="0"/>
        </c:ser>
        <c:ser>
          <c:idx val="19"/>
          <c:order val="18"/>
          <c:tx>
            <c:strRef>
              <c:f>'Aid to Pakistan, adjusted'!$A$23</c:f>
              <c:strCache>
                <c:ptCount val="1"/>
                <c:pt idx="0">
                  <c:v>            Public Law 480 Program Account [Title I Programs]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adjusted'!$B$23:$BL$23</c:f>
            </c:numRef>
          </c:val>
          <c:smooth val="0"/>
        </c:ser>
        <c:ser>
          <c:idx val="20"/>
          <c:order val="19"/>
          <c:tx>
            <c:strRef>
              <c:f>'Aid to Pakistan, adjusted'!$A$24</c:f>
              <c:strCache>
                <c:ptCount val="1"/>
                <c:pt idx="0">
                  <c:v>      Title II</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adjusted'!$B$24:$BL$24</c:f>
            </c:numRef>
          </c:val>
          <c:smooth val="0"/>
        </c:ser>
        <c:ser>
          <c:idx val="21"/>
          <c:order val="20"/>
          <c:tx>
            <c:strRef>
              <c:f>'Aid to Pakistan, adjusted'!$A$25</c:f>
              <c:strCache>
                <c:ptCount val="1"/>
                <c:pt idx="0">
                  <c:v>            Public Law 480 Grants [Title II]</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adjusted'!$B$25:$BL$25</c:f>
            </c:numRef>
          </c:val>
          <c:smooth val="0"/>
        </c:ser>
        <c:ser>
          <c:idx val="22"/>
          <c:order val="21"/>
          <c:tx>
            <c:strRef>
              <c:f>'Aid to Pakistan, adjusted'!$A$26</c:f>
              <c:strCache>
                <c:ptCount val="1"/>
                <c:pt idx="0">
                  <c:v>      Section 416(b)/ Commodity Credit Corporation Food for Progress</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adjusted'!$B$26:$BL$26</c:f>
            </c:numRef>
          </c:val>
          <c:smooth val="0"/>
        </c:ser>
        <c:ser>
          <c:idx val="23"/>
          <c:order val="22"/>
          <c:tx>
            <c:strRef>
              <c:f>'Aid to Pakistan, adjusted'!$A$27</c:f>
              <c:strCache>
                <c:ptCount val="1"/>
                <c:pt idx="0">
                  <c:v>            CCC Surplus Commodity Donations [Section 416]</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adjusted'!$B$27:$BL$27</c:f>
            </c:numRef>
          </c:val>
          <c:smooth val="0"/>
        </c:ser>
        <c:ser>
          <c:idx val="24"/>
          <c:order val="23"/>
          <c:tx>
            <c:strRef>
              <c:f>'Aid to Pakistan, adjusted'!$A$28</c:f>
              <c:strCache>
                <c:ptCount val="1"/>
                <c:pt idx="0">
                  <c:v>      Food For Education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adjusted'!$B$28:$BL$28</c:f>
            </c:numRef>
          </c:val>
          <c:smooth val="0"/>
        </c:ser>
        <c:ser>
          <c:idx val="25"/>
          <c:order val="24"/>
          <c:tx>
            <c:strRef>
              <c:f>'Aid to Pakistan, adjusted'!$A$29</c:f>
              <c:strCache>
                <c:ptCount val="1"/>
                <c:pt idx="0">
                  <c:v>            Global Food for Education Initiative (GFEI)</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adjusted'!$B$29:$BL$29</c:f>
            </c:numRef>
          </c:val>
          <c:smooth val="0"/>
        </c:ser>
        <c:ser>
          <c:idx val="26"/>
          <c:order val="25"/>
          <c:tx>
            <c:strRef>
              <c:f>'Aid to Pakistan, adjusted'!$A$30</c:f>
              <c:strCache>
                <c:ptCount val="1"/>
                <c:pt idx="0">
                  <c:v>            McGovern-Dole International Food for Education and Child Nutrition Program Grants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adjusted'!$B$30:$BL$30</c:f>
            </c:numRef>
          </c:val>
          <c:smooth val="0"/>
        </c:ser>
        <c:ser>
          <c:idx val="27"/>
          <c:order val="26"/>
          <c:tx>
            <c:strRef>
              <c:f>'Aid to Pakistan, adjusted'!$A$31</c:f>
              <c:strCache>
                <c:ptCount val="1"/>
                <c:pt idx="0">
                  <c:v>      Other USDA Assistance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adjusted'!$B$31:$BL$31</c:f>
            </c:numRef>
          </c:val>
          <c:smooth val="0"/>
        </c:ser>
        <c:ser>
          <c:idx val="28"/>
          <c:order val="27"/>
          <c:tx>
            <c:strRef>
              <c:f>'Aid to Pakistan, adjusted'!$A$32</c:f>
              <c:strCache>
                <c:ptCount val="1"/>
                <c:pt idx="0">
                  <c:v>            Salaries and Expenses, Agricultural Research Service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adjusted'!$B$32:$BL$32</c:f>
            </c:numRef>
          </c:val>
          <c:smooth val="0"/>
        </c:ser>
        <c:ser>
          <c:idx val="29"/>
          <c:order val="28"/>
          <c:tx>
            <c:strRef>
              <c:f>'Aid to Pakistan, adjusted'!$A$33</c:f>
              <c:strCache>
                <c:ptCount val="1"/>
                <c:pt idx="0">
                  <c:v>State Department, Total</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adjusted'!$B$33:$BL$33</c:f>
            </c:numRef>
          </c:val>
          <c:smooth val="0"/>
        </c:ser>
        <c:ser>
          <c:idx val="30"/>
          <c:order val="29"/>
          <c:tx>
            <c:strRef>
              <c:f>'Aid to Pakistan, adjusted'!$A$34</c:f>
              <c:strCache>
                <c:ptCount val="1"/>
                <c:pt idx="0">
                  <c:v>      Global Health and Child Survival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adjusted'!$B$34:$BL$34</c:f>
            </c:numRef>
          </c:val>
          <c:smooth val="0"/>
        </c:ser>
        <c:ser>
          <c:idx val="31"/>
          <c:order val="30"/>
          <c:tx>
            <c:strRef>
              <c:f>'Aid to Pakistan, adjusted'!$A$35</c:f>
              <c:strCache>
                <c:ptCount val="1"/>
                <c:pt idx="0">
                  <c:v>            Global Health and Child Survival, Department of State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993366"/>
              </a:solidFill>
              <a:ln>
                <a:solidFill>
                  <a:srgbClr val="993366"/>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adjusted'!$B$35:$BL$35</c:f>
            </c:numRef>
          </c:val>
          <c:smooth val="0"/>
        </c:ser>
        <c:ser>
          <c:idx val="32"/>
          <c:order val="31"/>
          <c:tx>
            <c:strRef>
              <c:f>'Aid to Pakistan, adjusted'!$A$36</c:f>
              <c:strCache>
                <c:ptCount val="1"/>
                <c:pt idx="0">
                  <c:v>      Narcotics Control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adjusted'!$B$36:$BL$36</c:f>
            </c:numRef>
          </c:val>
          <c:smooth val="0"/>
        </c:ser>
        <c:ser>
          <c:idx val="33"/>
          <c:order val="32"/>
          <c:tx>
            <c:strRef>
              <c:f>'Aid to Pakistan, adjusted'!$A$37</c:f>
              <c:strCache>
                <c:ptCount val="1"/>
                <c:pt idx="0">
                  <c:v>            International Narcotics Control and Law Enforcement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adjusted'!$B$37:$BL$37</c:f>
            </c:numRef>
          </c:val>
          <c:smooth val="0"/>
        </c:ser>
        <c:ser>
          <c:idx val="34"/>
          <c:order val="33"/>
          <c:tx>
            <c:strRef>
              <c:f>'Aid to Pakistan, adjusted'!$A$38</c:f>
              <c:strCache>
                <c:ptCount val="1"/>
                <c:pt idx="0">
                  <c:v>      Migration and Refugee Assistance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33CCCC"/>
              </a:solidFill>
              <a:ln>
                <a:solidFill>
                  <a:srgbClr val="33CCCC"/>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adjusted'!$B$38:$BL$38</c:f>
            </c:numRef>
          </c:val>
          <c:smooth val="0"/>
        </c:ser>
        <c:ser>
          <c:idx val="35"/>
          <c:order val="34"/>
          <c:tx>
            <c:strRef>
              <c:f>'Aid to Pakistan, adjusted'!$A$39</c:f>
              <c:strCache>
                <c:ptCount val="1"/>
                <c:pt idx="0">
                  <c:v>            Emergency Refugee and Migration Assistance Fund</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9900"/>
              </a:solidFill>
              <a:ln>
                <a:solidFill>
                  <a:srgbClr val="FF990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adjusted'!$B$39:$BL$39</c:f>
            </c:numRef>
          </c:val>
          <c:smooth val="0"/>
        </c:ser>
        <c:ser>
          <c:idx val="36"/>
          <c:order val="35"/>
          <c:tx>
            <c:strRef>
              <c:f>'Aid to Pakistan, adjusted'!$A$40</c:f>
              <c:strCache>
                <c:ptCount val="1"/>
                <c:pt idx="0">
                  <c:v>            Migration and Refugee Assistance, Department of State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adjusted'!$B$40:$BL$40</c:f>
            </c:numRef>
          </c:val>
          <c:smooth val="0"/>
        </c:ser>
        <c:ser>
          <c:idx val="37"/>
          <c:order val="36"/>
          <c:tx>
            <c:strRef>
              <c:f>'Aid to Pakistan, adjusted'!$A$41</c:f>
              <c:strCache>
                <c:ptCount val="1"/>
                <c:pt idx="0">
                  <c:v>      Nonproliferation, Anti-Terrorism, Demining and Related</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8080"/>
              </a:solidFill>
              <a:ln>
                <a:solidFill>
                  <a:srgbClr val="FF808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adjusted'!$B$41:$BL$41</c:f>
            </c:numRef>
          </c:val>
          <c:smooth val="0"/>
        </c:ser>
        <c:ser>
          <c:idx val="38"/>
          <c:order val="37"/>
          <c:tx>
            <c:strRef>
              <c:f>'Aid to Pakistan, adjusted'!$A$42</c:f>
              <c:strCache>
                <c:ptCount val="1"/>
                <c:pt idx="0">
                  <c:v>            Non-Proliferation, Anti-terrorism, Demining and Related Programs</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adjusted'!$B$42:$BL$42</c:f>
            </c:numRef>
          </c:val>
          <c:smooth val="0"/>
        </c:ser>
        <c:ser>
          <c:idx val="39"/>
          <c:order val="38"/>
          <c:tx>
            <c:strRef>
              <c:f>'Aid to Pakistan, adjusted'!$A$43</c:f>
              <c:strCache>
                <c:ptCount val="1"/>
                <c:pt idx="0">
                  <c:v>      Other State Assistance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adjusted'!$B$43:$BL$43</c:f>
            </c:numRef>
          </c:val>
          <c:smooth val="0"/>
        </c:ser>
        <c:ser>
          <c:idx val="40"/>
          <c:order val="39"/>
          <c:tx>
            <c:strRef>
              <c:f>'Aid to Pakistan, adjusted'!$A$44</c:f>
              <c:strCache>
                <c:ptCount val="1"/>
                <c:pt idx="0">
                  <c:v>            Educational and Cultural Exchange Programs, Department of State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adjusted'!$B$44:$BL$44</c:f>
            </c:numRef>
          </c:val>
          <c:smooth val="0"/>
        </c:ser>
        <c:ser>
          <c:idx val="41"/>
          <c:order val="40"/>
          <c:tx>
            <c:strRef>
              <c:f>'Aid to Pakistan, adjusted'!$A$45</c:f>
              <c:strCache>
                <c:ptCount val="1"/>
                <c:pt idx="0">
                  <c:v>            National Endowment for Democracy, Department of State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808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adjusted'!$B$45:$BL$45</c:f>
            </c:numRef>
          </c:val>
          <c:smooth val="0"/>
        </c:ser>
        <c:ser>
          <c:idx val="42"/>
          <c:order val="41"/>
          <c:tx>
            <c:strRef>
              <c:f>'Aid to Pakistan, adjusted'!$A$46</c:f>
              <c:strCache>
                <c:ptCount val="1"/>
                <c:pt idx="0">
                  <c:v>            Democracy Fund, Department of State</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adjusted'!$B$46:$BL$46</c:f>
            </c:numRef>
          </c:val>
          <c:smooth val="0"/>
        </c:ser>
        <c:ser>
          <c:idx val="43"/>
          <c:order val="42"/>
          <c:tx>
            <c:strRef>
              <c:f>'Aid to Pakistan, adjusted'!$A$47</c:f>
              <c:strCache>
                <c:ptCount val="1"/>
                <c:pt idx="0">
                  <c:v>Other Economic Assistance, 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adjusted'!$B$47:$BL$47</c:f>
            </c:numRef>
          </c:val>
          <c:smooth val="0"/>
        </c:ser>
        <c:ser>
          <c:idx val="44"/>
          <c:order val="43"/>
          <c:tx>
            <c:strRef>
              <c:f>'Aid to Pakistan, adjusted'!$A$48</c:f>
              <c:strCache>
                <c:ptCount val="1"/>
                <c:pt idx="0">
                  <c:v>      Peace Corps</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adjusted'!$B$48:$BL$48</c:f>
            </c:numRef>
          </c:val>
          <c:smooth val="0"/>
        </c:ser>
        <c:ser>
          <c:idx val="45"/>
          <c:order val="44"/>
          <c:tx>
            <c:strRef>
              <c:f>'Aid to Pakistan, adjusted'!$A$49</c:f>
              <c:strCache>
                <c:ptCount val="1"/>
                <c:pt idx="0">
                  <c:v>            Peace Corps</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adjusted'!$B$49:$BL$49</c:f>
            </c:numRef>
          </c:val>
          <c:smooth val="0"/>
        </c:ser>
        <c:ser>
          <c:idx val="46"/>
          <c:order val="45"/>
          <c:tx>
            <c:strRef>
              <c:f>'Aid to Pakistan, adjusted'!$A$50</c:f>
              <c:strCache>
                <c:ptCount val="1"/>
                <c:pt idx="0">
                  <c:v>      Department of Defense Security Assistance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FF"/>
              </a:solidFill>
              <a:ln>
                <a:solidFill>
                  <a:srgbClr val="99CC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adjusted'!$B$50:$BL$50</c:f>
            </c:numRef>
          </c:val>
          <c:smooth val="0"/>
        </c:ser>
        <c:ser>
          <c:idx val="47"/>
          <c:order val="46"/>
          <c:tx>
            <c:strRef>
              <c:f>'Aid to Pakistan, adjusted'!$A$51</c:f>
              <c:strCache>
                <c:ptCount val="1"/>
                <c:pt idx="0">
                  <c:v>            Drug Interdiction and Counter-Drug Activities, Defense</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99"/>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adjusted'!$B$51:$BL$51</c:f>
            </c:numRef>
          </c:val>
          <c:smooth val="0"/>
        </c:ser>
        <c:ser>
          <c:idx val="48"/>
          <c:order val="47"/>
          <c:tx>
            <c:strRef>
              <c:f>'Aid to Pakistan, adjusted'!$A$52</c:f>
              <c:strCache>
                <c:ptCount val="1"/>
                <c:pt idx="0">
                  <c:v>            Overseas Humanitarian, Disaster, and Civic Aid Defense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adjusted'!$B$52:$BL$52</c:f>
            </c:numRef>
          </c:val>
          <c:smooth val="0"/>
        </c:ser>
        <c:ser>
          <c:idx val="49"/>
          <c:order val="48"/>
          <c:tx>
            <c:strRef>
              <c:f>'Aid to Pakistan, adjusted'!$A$53</c:f>
              <c:strCache>
                <c:ptCount val="1"/>
                <c:pt idx="0">
                  <c:v>      Other Active Grant Programs</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adjusted'!$B$53:$BL$53</c:f>
            </c:numRef>
          </c:val>
          <c:smooth val="0"/>
        </c:ser>
        <c:ser>
          <c:idx val="50"/>
          <c:order val="49"/>
          <c:tx>
            <c:strRef>
              <c:f>'Aid to Pakistan, adjusted'!$A$54</c:f>
              <c:strCache>
                <c:ptCount val="1"/>
                <c:pt idx="0">
                  <c:v>            Trade and Development Agency</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CCFFCC"/>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adjusted'!$B$54:$BL$54</c:f>
            </c:numRef>
          </c:val>
          <c:smooth val="0"/>
        </c:ser>
        <c:ser>
          <c:idx val="51"/>
          <c:order val="50"/>
          <c:tx>
            <c:strRef>
              <c:f>'Aid to Pakistan, adjusted'!$A$55</c:f>
              <c:strCache>
                <c:ptCount val="1"/>
                <c:pt idx="0">
                  <c:v>            International Affairs Technical Assistance, Department of Treasury</c:v>
                </c:pt>
              </c:strCache>
            </c:strRef>
          </c:tx>
          <c:spPr>
            <a:ln w="25400">
              <a:solidFill>
                <a:srgbClr val="CC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CC99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adjusted'!$B$55:$BL$55</c:f>
            </c:numRef>
          </c:val>
          <c:smooth val="0"/>
        </c:ser>
        <c:ser>
          <c:idx val="52"/>
          <c:order val="51"/>
          <c:tx>
            <c:strRef>
              <c:f>'Aid to Pakistan, adjusted'!$A$56</c:f>
              <c:strCache>
                <c:ptCount val="1"/>
                <c:pt idx="0">
                  <c:v>            Salaries and Expenses, Departmental Management, Department of Labor</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CCFF"/>
              </a:solidFill>
              <a:ln>
                <a:solidFill>
                  <a:srgbClr val="99CC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adjusted'!$B$56:$BL$56</c:f>
            </c:numRef>
          </c:val>
          <c:smooth val="0"/>
        </c:ser>
        <c:ser>
          <c:idx val="53"/>
          <c:order val="52"/>
          <c:tx>
            <c:strRef>
              <c:f>'Aid to Pakistan, adjusted'!$A$57</c:f>
              <c:strCache>
                <c:ptCount val="1"/>
                <c:pt idx="0">
                  <c:v>            Disease Control, Research, and Training, Centers for Disease Control</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CC99"/>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adjusted'!$B$57:$BL$57</c:f>
            </c:numRef>
          </c:val>
          <c:smooth val="0"/>
        </c:ser>
        <c:ser>
          <c:idx val="54"/>
          <c:order val="53"/>
          <c:tx>
            <c:strRef>
              <c:f>'Aid to Pakistan, adjusted'!$A$58</c:f>
              <c:strCache>
                <c:ptCount val="1"/>
                <c:pt idx="0">
                  <c:v>            Public Health and Social Services Emergency Fund</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CCCC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adjusted'!$B$58:$BL$58</c:f>
            </c:numRef>
          </c:val>
          <c:smooth val="0"/>
        </c:ser>
        <c:ser>
          <c:idx val="55"/>
          <c:order val="54"/>
          <c:tx>
            <c:strRef>
              <c:f>'Aid to Pakistan, adjusted'!$A$59</c:f>
              <c:strCache>
                <c:ptCount val="1"/>
                <c:pt idx="0">
                  <c:v>            Defense Nuclear Nonproliferation, Department of Energy</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adjusted'!$B$59:$BL$59</c:f>
            </c:numRef>
          </c:val>
          <c:smooth val="0"/>
        </c:ser>
        <c:ser>
          <c:idx val="56"/>
          <c:order val="55"/>
          <c:tx>
            <c:strRef>
              <c:f>'Aid to Pakistan, adjusted'!$A$60</c:f>
              <c:strCache>
                <c:ptCount val="1"/>
                <c:pt idx="0">
                  <c:v>      Inactive Programs</c:v>
                </c:pt>
              </c:strCache>
            </c:strRef>
          </c:tx>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C0C0C0"/>
              </a:solidFill>
              <a:ln>
                <a:solidFill>
                  <a:srgbClr val="CCFFCC"/>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adjusted'!$B$60:$BL$60</c:f>
            </c:numRef>
          </c:val>
          <c:smooth val="0"/>
        </c:ser>
        <c:ser>
          <c:idx val="57"/>
          <c:order val="56"/>
          <c:tx>
            <c:strRef>
              <c:f>'Aid to Pakistan, adjusted'!$A$61</c:f>
              <c:strCache>
                <c:ptCount val="1"/>
                <c:pt idx="0">
                  <c:v>            US Surplus Property</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CCCC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adjusted'!$B$61:$BL$61</c:f>
            </c:numRef>
          </c:val>
          <c:smooth val="0"/>
        </c:ser>
        <c:ser>
          <c:idx val="58"/>
          <c:order val="57"/>
          <c:tx>
            <c:strRef>
              <c:f>'Aid to Pakistan, adjusted'!$A$62</c:f>
              <c:strCache>
                <c:ptCount val="1"/>
                <c:pt idx="0">
                  <c:v>            Technical Assistance</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CCCFF"/>
              </a:solidFill>
              <a:ln>
                <a:solidFill>
                  <a:srgbClr val="CCCCFF"/>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adjusted'!$B$62:$BL$62</c:f>
            </c:numRef>
          </c:val>
          <c:smooth val="0"/>
        </c:ser>
        <c:ser>
          <c:idx val="59"/>
          <c:order val="58"/>
          <c:tx>
            <c:strRef>
              <c:f>'Aid to Pakistan, adjusted'!$A$63</c:f>
              <c:strCache>
                <c:ptCount val="1"/>
                <c:pt idx="0">
                  <c:v>            PL 77 (Pakistan Relief Act)</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CC99"/>
              </a:solidFill>
              <a:ln>
                <a:solidFill>
                  <a:srgbClr val="FFCC99"/>
                </a:solidFill>
              </a:ln>
            </c:spPr>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adjusted'!$B$63:$BL$63</c:f>
            </c:numRef>
          </c:val>
          <c:smooth val="0"/>
        </c:ser>
        <c:ser>
          <c:idx val="60"/>
          <c:order val="59"/>
          <c:tx>
            <c:strRef>
              <c:f>'Aid to Pakistan, adjusted'!$A$64</c:f>
              <c:strCache>
                <c:ptCount val="1"/>
                <c:pt idx="0">
                  <c:v>Military Assistance, Total</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'Aid to Pakistan, adjusted'!$B$4:$BL$4</c:f>
              <c:numCache>
                <c:ptCount val="63"/>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numCache>
            </c:numRef>
          </c:cat>
          <c:val>
            <c:numRef>
              <c:f>'Aid to Pakistan, adjusted'!$B$64:$BL$64</c:f>
              <c:numCache>
                <c:ptCount val="63"/>
                <c:pt idx="0">
                  <c:v>0</c:v>
                </c:pt>
                <c:pt idx="1">
                  <c:v>0</c:v>
                </c:pt>
                <c:pt idx="2">
                  <c:v>0</c:v>
                </c:pt>
                <c:pt idx="3">
                  <c:v>0</c:v>
                </c:pt>
                <c:pt idx="4">
                  <c:v>0</c:v>
                </c:pt>
                <c:pt idx="5">
                  <c:v>0</c:v>
                </c:pt>
                <c:pt idx="6">
                  <c:v>0</c:v>
                </c:pt>
                <c:pt idx="7">
                  <c:v>266</c:v>
                </c:pt>
                <c:pt idx="8">
                  <c:v>1086.5</c:v>
                </c:pt>
                <c:pt idx="9">
                  <c:v>437.59</c:v>
                </c:pt>
                <c:pt idx="10">
                  <c:v>533.13</c:v>
                </c:pt>
                <c:pt idx="11">
                  <c:v>366.81</c:v>
                </c:pt>
                <c:pt idx="12">
                  <c:v>230.39</c:v>
                </c:pt>
                <c:pt idx="13">
                  <c:v>260.47</c:v>
                </c:pt>
                <c:pt idx="14">
                  <c:v>549.02</c:v>
                </c:pt>
                <c:pt idx="15">
                  <c:v>292.31</c:v>
                </c:pt>
                <c:pt idx="16">
                  <c:v>187.55</c:v>
                </c:pt>
                <c:pt idx="17">
                  <c:v>77.38</c:v>
                </c:pt>
                <c:pt idx="18">
                  <c:v>8.4</c:v>
                </c:pt>
                <c:pt idx="19">
                  <c:v>26.33</c:v>
                </c:pt>
                <c:pt idx="20">
                  <c:v>25.98</c:v>
                </c:pt>
                <c:pt idx="21">
                  <c:v>0.5</c:v>
                </c:pt>
                <c:pt idx="22">
                  <c:v>0.87</c:v>
                </c:pt>
                <c:pt idx="23">
                  <c:v>0.73</c:v>
                </c:pt>
                <c:pt idx="24">
                  <c:v>0.42</c:v>
                </c:pt>
                <c:pt idx="25">
                  <c:v>1.24</c:v>
                </c:pt>
                <c:pt idx="26">
                  <c:v>0.95</c:v>
                </c:pt>
                <c:pt idx="27">
                  <c:v>0.92</c:v>
                </c:pt>
                <c:pt idx="28">
                  <c:v>1.28</c:v>
                </c:pt>
                <c:pt idx="29">
                  <c:v>0.92</c:v>
                </c:pt>
                <c:pt idx="30">
                  <c:v>1.52</c:v>
                </c:pt>
                <c:pt idx="31">
                  <c:v>1.2</c:v>
                </c:pt>
                <c:pt idx="32">
                  <c:v>0</c:v>
                </c:pt>
                <c:pt idx="33">
                  <c:v>0</c:v>
                </c:pt>
                <c:pt idx="34">
                  <c:v>1.2</c:v>
                </c:pt>
                <c:pt idx="35">
                  <c:v>499.77</c:v>
                </c:pt>
                <c:pt idx="36">
                  <c:v>555.9</c:v>
                </c:pt>
                <c:pt idx="37">
                  <c:v>583.53</c:v>
                </c:pt>
                <c:pt idx="38">
                  <c:v>545.82</c:v>
                </c:pt>
                <c:pt idx="39">
                  <c:v>534.54</c:v>
                </c:pt>
                <c:pt idx="40">
                  <c:v>430.69</c:v>
                </c:pt>
                <c:pt idx="41">
                  <c:v>367.06</c:v>
                </c:pt>
                <c:pt idx="42">
                  <c:v>283.44</c:v>
                </c:pt>
                <c:pt idx="43">
                  <c:v>0</c:v>
                </c:pt>
                <c:pt idx="44">
                  <c:v>7.2</c:v>
                </c:pt>
                <c:pt idx="45">
                  <c:v>0</c:v>
                </c:pt>
                <c:pt idx="46">
                  <c:v>0</c:v>
                </c:pt>
                <c:pt idx="47">
                  <c:v>0</c:v>
                </c:pt>
                <c:pt idx="48">
                  <c:v>0</c:v>
                </c:pt>
                <c:pt idx="49">
                  <c:v>0</c:v>
                </c:pt>
                <c:pt idx="50">
                  <c:v>0</c:v>
                </c:pt>
                <c:pt idx="51">
                  <c:v>0.22</c:v>
                </c:pt>
                <c:pt idx="52">
                  <c:v>0</c:v>
                </c:pt>
                <c:pt idx="53">
                  <c:v>0</c:v>
                </c:pt>
                <c:pt idx="54">
                  <c:v>1739.6999999999998</c:v>
                </c:pt>
                <c:pt idx="55">
                  <c:v>1760.23</c:v>
                </c:pt>
                <c:pt idx="56">
                  <c:v>891.39</c:v>
                </c:pt>
                <c:pt idx="57">
                  <c:v>1397.0600000000002</c:v>
                </c:pt>
                <c:pt idx="58">
                  <c:v>1246.1</c:v>
                </c:pt>
                <c:pt idx="59">
                  <c:v>1079.72</c:v>
                </c:pt>
                <c:pt idx="60">
                  <c:v>1378.32</c:v>
                </c:pt>
                <c:pt idx="61">
                  <c:v>1114.26</c:v>
                </c:pt>
                <c:pt idx="62">
                  <c:v>2524.61</c:v>
                </c:pt>
              </c:numCache>
            </c:numRef>
          </c:val>
          <c:smooth val="0"/>
        </c:ser>
        <c:marker val="1"/>
        <c:axId val="59779937"/>
        <c:axId val="1148522"/>
      </c:lineChart>
      <c:catAx>
        <c:axId val="597799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48522"/>
        <c:crosses val="autoZero"/>
        <c:auto val="1"/>
        <c:lblOffset val="100"/>
        <c:tickLblSkip val="2"/>
        <c:noMultiLvlLbl val="0"/>
      </c:catAx>
      <c:valAx>
        <c:axId val="11485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79937"/>
        <c:crossesAt val="1"/>
        <c:crossBetween val="between"/>
        <c:dispUnits/>
      </c:valAx>
      <c:spPr>
        <a:solidFill>
          <a:srgbClr val="FFFFFF"/>
        </a:solidFill>
        <a:ln w="3175">
          <a:noFill/>
        </a:ln>
      </c:spPr>
    </c:plotArea>
    <c:legend>
      <c:legendPos val="r"/>
      <c:layout>
        <c:manualLayout>
          <c:xMode val="edge"/>
          <c:yMode val="edge"/>
          <c:x val="0.77075"/>
          <c:y val="0.44725"/>
          <c:w val="0.21975"/>
          <c:h val="0.10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5"/>
  </sheetViews>
  <pageMargins left="0.7" right="0.7" top="0.75" bottom="0.75" header="0.3" footer="0.3"/>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Chart 1"/>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M84"/>
  <sheetViews>
    <sheetView tabSelected="1" zoomScalePageLayoutView="0" workbookViewId="0" topLeftCell="A1">
      <selection activeCell="A2" sqref="A2"/>
    </sheetView>
  </sheetViews>
  <sheetFormatPr defaultColWidth="9.140625" defaultRowHeight="15"/>
  <cols>
    <col min="1" max="1" width="82.7109375" style="0" bestFit="1" customWidth="1"/>
  </cols>
  <sheetData>
    <row r="1" ht="15">
      <c r="A1" t="s">
        <v>86</v>
      </c>
    </row>
    <row r="2" spans="1:64" ht="15">
      <c r="A2" t="s">
        <v>0</v>
      </c>
      <c r="BJ2" t="s">
        <v>79</v>
      </c>
      <c r="BK2" t="s">
        <v>80</v>
      </c>
      <c r="BL2">
        <v>1897</v>
      </c>
    </row>
    <row r="3" spans="63:64" ht="15">
      <c r="BK3" t="s">
        <v>81</v>
      </c>
      <c r="BL3">
        <v>2565</v>
      </c>
    </row>
    <row r="4" spans="1:64" ht="15">
      <c r="A4" t="s">
        <v>1</v>
      </c>
      <c r="B4">
        <v>1948</v>
      </c>
      <c r="C4">
        <v>1949</v>
      </c>
      <c r="D4">
        <v>1950</v>
      </c>
      <c r="E4">
        <v>1951</v>
      </c>
      <c r="F4">
        <v>1952</v>
      </c>
      <c r="G4">
        <v>1953</v>
      </c>
      <c r="H4">
        <v>1954</v>
      </c>
      <c r="I4">
        <v>1955</v>
      </c>
      <c r="J4">
        <v>1956</v>
      </c>
      <c r="K4">
        <v>1957</v>
      </c>
      <c r="L4">
        <v>1958</v>
      </c>
      <c r="M4">
        <v>1959</v>
      </c>
      <c r="N4">
        <v>1960</v>
      </c>
      <c r="O4">
        <v>1961</v>
      </c>
      <c r="P4">
        <v>1962</v>
      </c>
      <c r="Q4">
        <v>1963</v>
      </c>
      <c r="R4">
        <v>1964</v>
      </c>
      <c r="S4">
        <v>1965</v>
      </c>
      <c r="T4">
        <v>1966</v>
      </c>
      <c r="U4">
        <v>1967</v>
      </c>
      <c r="V4">
        <v>1968</v>
      </c>
      <c r="W4">
        <v>1969</v>
      </c>
      <c r="X4">
        <v>1970</v>
      </c>
      <c r="Y4">
        <v>1971</v>
      </c>
      <c r="Z4">
        <v>1972</v>
      </c>
      <c r="AA4">
        <v>1973</v>
      </c>
      <c r="AB4">
        <v>1974</v>
      </c>
      <c r="AC4">
        <v>1975</v>
      </c>
      <c r="AD4">
        <v>1976</v>
      </c>
      <c r="AE4">
        <v>1977</v>
      </c>
      <c r="AF4">
        <v>1978</v>
      </c>
      <c r="AG4">
        <v>1979</v>
      </c>
      <c r="AH4">
        <v>1980</v>
      </c>
      <c r="AI4">
        <v>1981</v>
      </c>
      <c r="AJ4">
        <v>1982</v>
      </c>
      <c r="AK4">
        <v>1983</v>
      </c>
      <c r="AL4">
        <v>1984</v>
      </c>
      <c r="AM4">
        <v>1985</v>
      </c>
      <c r="AN4">
        <v>1986</v>
      </c>
      <c r="AO4">
        <v>1987</v>
      </c>
      <c r="AP4">
        <v>1988</v>
      </c>
      <c r="AQ4">
        <v>1989</v>
      </c>
      <c r="AR4">
        <v>1990</v>
      </c>
      <c r="AS4">
        <v>1991</v>
      </c>
      <c r="AT4">
        <v>1992</v>
      </c>
      <c r="AU4">
        <v>1993</v>
      </c>
      <c r="AV4">
        <v>1994</v>
      </c>
      <c r="AW4">
        <v>1995</v>
      </c>
      <c r="AX4">
        <v>1996</v>
      </c>
      <c r="AY4">
        <v>1997</v>
      </c>
      <c r="AZ4">
        <v>1998</v>
      </c>
      <c r="BA4">
        <v>1999</v>
      </c>
      <c r="BB4">
        <v>2000</v>
      </c>
      <c r="BC4">
        <v>2001</v>
      </c>
      <c r="BD4">
        <v>2002</v>
      </c>
      <c r="BE4">
        <v>2003</v>
      </c>
      <c r="BF4">
        <v>2004</v>
      </c>
      <c r="BG4">
        <v>2005</v>
      </c>
      <c r="BH4">
        <v>2006</v>
      </c>
      <c r="BI4">
        <v>2007</v>
      </c>
      <c r="BJ4">
        <v>2008</v>
      </c>
      <c r="BK4">
        <v>2009</v>
      </c>
      <c r="BL4">
        <v>2010</v>
      </c>
    </row>
    <row r="5" spans="1:64" ht="15">
      <c r="A5" t="s">
        <v>2</v>
      </c>
      <c r="B5">
        <v>0.77</v>
      </c>
      <c r="C5">
        <v>0</v>
      </c>
      <c r="D5">
        <v>0</v>
      </c>
      <c r="E5">
        <v>2.89</v>
      </c>
      <c r="F5">
        <v>74.25</v>
      </c>
      <c r="G5">
        <v>748.29</v>
      </c>
      <c r="H5">
        <v>156.95</v>
      </c>
      <c r="I5">
        <v>733.15</v>
      </c>
      <c r="J5" s="1">
        <v>1065.67</v>
      </c>
      <c r="K5" s="1">
        <v>1079.65</v>
      </c>
      <c r="L5">
        <v>968.22</v>
      </c>
      <c r="M5" s="1">
        <v>1367.93</v>
      </c>
      <c r="N5" s="1">
        <v>1689.84</v>
      </c>
      <c r="O5">
        <v>989.53</v>
      </c>
      <c r="P5" s="1">
        <v>2334.65</v>
      </c>
      <c r="Q5" s="1">
        <v>2066.77</v>
      </c>
      <c r="R5" s="1">
        <v>2222.66</v>
      </c>
      <c r="S5" s="1">
        <v>1928.9</v>
      </c>
      <c r="T5">
        <v>816.28</v>
      </c>
      <c r="U5" s="1">
        <v>1213.36</v>
      </c>
      <c r="V5" s="1">
        <v>1501.68</v>
      </c>
      <c r="W5">
        <v>541.76</v>
      </c>
      <c r="X5">
        <v>968.32</v>
      </c>
      <c r="Y5">
        <v>474.25</v>
      </c>
      <c r="Z5">
        <v>692.87</v>
      </c>
      <c r="AA5">
        <v>715.35</v>
      </c>
      <c r="AB5">
        <v>381.97</v>
      </c>
      <c r="AC5">
        <v>614.34</v>
      </c>
      <c r="AD5">
        <v>644.1</v>
      </c>
      <c r="AE5">
        <v>319.16</v>
      </c>
      <c r="AF5">
        <v>214.92</v>
      </c>
      <c r="AG5">
        <v>128.81</v>
      </c>
      <c r="AH5">
        <v>137.53</v>
      </c>
      <c r="AI5">
        <v>164.16</v>
      </c>
      <c r="AJ5">
        <v>400.6</v>
      </c>
      <c r="AK5">
        <v>534.18</v>
      </c>
      <c r="AL5">
        <v>568.05</v>
      </c>
      <c r="AM5">
        <v>607.26</v>
      </c>
      <c r="AN5">
        <v>623.56</v>
      </c>
      <c r="AO5">
        <v>599.07</v>
      </c>
      <c r="AP5">
        <v>769.14</v>
      </c>
      <c r="AQ5">
        <v>559.72</v>
      </c>
      <c r="AR5">
        <v>548.07</v>
      </c>
      <c r="AS5">
        <v>149.59</v>
      </c>
      <c r="AT5">
        <v>27.14</v>
      </c>
      <c r="AU5">
        <v>74.19</v>
      </c>
      <c r="AV5">
        <v>68.43</v>
      </c>
      <c r="AW5">
        <v>23.13</v>
      </c>
      <c r="AX5">
        <v>22.79</v>
      </c>
      <c r="AY5">
        <v>57.17</v>
      </c>
      <c r="AZ5">
        <v>36.32</v>
      </c>
      <c r="BA5">
        <v>102.14</v>
      </c>
      <c r="BB5">
        <v>45.72</v>
      </c>
      <c r="BC5">
        <v>228.02</v>
      </c>
      <c r="BD5">
        <v>937.34</v>
      </c>
      <c r="BE5">
        <v>377.93</v>
      </c>
      <c r="BF5">
        <v>406.12</v>
      </c>
      <c r="BG5">
        <v>490.42</v>
      </c>
      <c r="BH5">
        <v>689.43</v>
      </c>
      <c r="BI5">
        <v>688.62</v>
      </c>
      <c r="BJ5">
        <v>614.48</v>
      </c>
      <c r="BK5" s="1">
        <v>1353.65</v>
      </c>
      <c r="BL5">
        <v>1867.13</v>
      </c>
    </row>
    <row r="6" spans="1:64" ht="15">
      <c r="A6" t="s">
        <v>3</v>
      </c>
      <c r="B6">
        <v>0</v>
      </c>
      <c r="C6">
        <v>0</v>
      </c>
      <c r="D6">
        <v>0</v>
      </c>
      <c r="E6">
        <v>0</v>
      </c>
      <c r="F6">
        <v>73.55</v>
      </c>
      <c r="G6">
        <v>286.23</v>
      </c>
      <c r="H6">
        <v>152.24</v>
      </c>
      <c r="I6">
        <v>477.18</v>
      </c>
      <c r="J6">
        <v>700.89</v>
      </c>
      <c r="K6">
        <v>619.9</v>
      </c>
      <c r="L6">
        <v>589.59</v>
      </c>
      <c r="M6">
        <v>985.25</v>
      </c>
      <c r="N6" s="1">
        <v>1181.35</v>
      </c>
      <c r="O6">
        <v>780.04</v>
      </c>
      <c r="P6" s="1">
        <v>1446.28</v>
      </c>
      <c r="Q6" s="1">
        <v>1063.68</v>
      </c>
      <c r="R6" s="1">
        <v>1334.16</v>
      </c>
      <c r="S6" s="1">
        <v>1041.58</v>
      </c>
      <c r="T6">
        <v>691.28</v>
      </c>
      <c r="U6">
        <v>719.38</v>
      </c>
      <c r="V6">
        <v>672.5</v>
      </c>
      <c r="W6">
        <v>504.31</v>
      </c>
      <c r="X6">
        <v>570.93</v>
      </c>
      <c r="Y6">
        <v>31.21</v>
      </c>
      <c r="Z6">
        <v>261.87</v>
      </c>
      <c r="AA6">
        <v>387.63</v>
      </c>
      <c r="AB6">
        <v>219.13</v>
      </c>
      <c r="AC6">
        <v>326.02</v>
      </c>
      <c r="AD6">
        <v>336.78</v>
      </c>
      <c r="AE6">
        <v>209.4</v>
      </c>
      <c r="AF6">
        <v>55.49</v>
      </c>
      <c r="AG6">
        <v>23.31</v>
      </c>
      <c r="AH6">
        <v>0</v>
      </c>
      <c r="AI6">
        <v>0</v>
      </c>
      <c r="AJ6">
        <v>200.07</v>
      </c>
      <c r="AK6">
        <v>383.29</v>
      </c>
      <c r="AL6">
        <v>415.84</v>
      </c>
      <c r="AM6">
        <v>447.53</v>
      </c>
      <c r="AN6">
        <v>460.91</v>
      </c>
      <c r="AO6">
        <v>469.53</v>
      </c>
      <c r="AP6">
        <v>635</v>
      </c>
      <c r="AQ6">
        <v>421.27</v>
      </c>
      <c r="AR6">
        <v>422.37</v>
      </c>
      <c r="AS6">
        <v>141.78</v>
      </c>
      <c r="AT6">
        <v>0.57</v>
      </c>
      <c r="AU6">
        <v>7.98</v>
      </c>
      <c r="AV6">
        <v>0</v>
      </c>
      <c r="AW6">
        <v>10.1</v>
      </c>
      <c r="AX6">
        <v>0</v>
      </c>
      <c r="AY6">
        <v>0</v>
      </c>
      <c r="AZ6">
        <v>0</v>
      </c>
      <c r="BA6">
        <v>6.72</v>
      </c>
      <c r="BB6">
        <v>0</v>
      </c>
      <c r="BC6">
        <v>0.54</v>
      </c>
      <c r="BD6">
        <v>744.74</v>
      </c>
      <c r="BE6">
        <v>284.81</v>
      </c>
      <c r="BF6">
        <v>316.56</v>
      </c>
      <c r="BG6">
        <v>374.04</v>
      </c>
      <c r="BH6">
        <v>488.46</v>
      </c>
      <c r="BI6">
        <v>498.91</v>
      </c>
      <c r="BJ6">
        <v>392.05</v>
      </c>
      <c r="BK6" s="1">
        <v>1076.25</v>
      </c>
      <c r="BL6">
        <v>1529.53</v>
      </c>
    </row>
    <row r="7" spans="1:63" ht="15" hidden="1">
      <c r="A7" t="s">
        <v>5</v>
      </c>
      <c r="B7" t="s">
        <v>4</v>
      </c>
      <c r="E7" t="s">
        <v>4</v>
      </c>
      <c r="F7" t="s">
        <v>4</v>
      </c>
      <c r="G7" t="s">
        <v>4</v>
      </c>
      <c r="H7" t="s">
        <v>4</v>
      </c>
      <c r="I7">
        <v>436.41</v>
      </c>
      <c r="J7">
        <v>638.36</v>
      </c>
      <c r="K7">
        <v>582.22</v>
      </c>
      <c r="L7">
        <v>304.85</v>
      </c>
      <c r="M7">
        <v>570.72</v>
      </c>
      <c r="N7">
        <v>534.01</v>
      </c>
      <c r="O7">
        <v>559.43</v>
      </c>
      <c r="P7">
        <v>191.56</v>
      </c>
      <c r="Q7" t="s">
        <v>4</v>
      </c>
      <c r="R7" t="s">
        <v>4</v>
      </c>
      <c r="S7" t="s">
        <v>4</v>
      </c>
      <c r="T7" t="s">
        <v>4</v>
      </c>
      <c r="U7" t="s">
        <v>4</v>
      </c>
      <c r="V7" t="s">
        <v>4</v>
      </c>
      <c r="W7" t="s">
        <v>4</v>
      </c>
      <c r="X7" t="s">
        <v>4</v>
      </c>
      <c r="Y7" t="s">
        <v>4</v>
      </c>
      <c r="Z7" t="s">
        <v>4</v>
      </c>
      <c r="AA7" t="s">
        <v>4</v>
      </c>
      <c r="AB7" t="s">
        <v>4</v>
      </c>
      <c r="AC7" t="s">
        <v>4</v>
      </c>
      <c r="AD7" t="s">
        <v>4</v>
      </c>
      <c r="AE7" t="s">
        <v>4</v>
      </c>
      <c r="AF7" t="s">
        <v>4</v>
      </c>
      <c r="AG7" t="s">
        <v>4</v>
      </c>
      <c r="AJ7">
        <v>200.07</v>
      </c>
      <c r="AK7">
        <v>383.29</v>
      </c>
      <c r="AL7">
        <v>415.84</v>
      </c>
      <c r="AM7">
        <v>358.02</v>
      </c>
      <c r="AN7">
        <v>418.62</v>
      </c>
      <c r="AO7">
        <v>426.92</v>
      </c>
      <c r="AP7">
        <v>551.54</v>
      </c>
      <c r="AQ7">
        <v>341.76</v>
      </c>
      <c r="AR7">
        <v>351.11</v>
      </c>
      <c r="AS7">
        <v>141.37</v>
      </c>
      <c r="AT7">
        <v>0.56</v>
      </c>
      <c r="AU7" t="s">
        <v>4</v>
      </c>
      <c r="AV7" t="s">
        <v>4</v>
      </c>
      <c r="AW7" t="s">
        <v>4</v>
      </c>
      <c r="AX7" t="s">
        <v>4</v>
      </c>
      <c r="AY7" t="s">
        <v>4</v>
      </c>
      <c r="AZ7" t="s">
        <v>4</v>
      </c>
      <c r="BA7">
        <v>2.11</v>
      </c>
      <c r="BC7" t="s">
        <v>4</v>
      </c>
      <c r="BD7">
        <v>726.55</v>
      </c>
      <c r="BE7">
        <v>222.88</v>
      </c>
      <c r="BF7">
        <v>229.95</v>
      </c>
      <c r="BG7">
        <v>316.21</v>
      </c>
      <c r="BH7">
        <v>340.34</v>
      </c>
      <c r="BI7">
        <v>365.36</v>
      </c>
      <c r="BJ7">
        <v>346.74</v>
      </c>
      <c r="BK7">
        <v>951.43</v>
      </c>
    </row>
    <row r="8" spans="1:63" ht="15" hidden="1">
      <c r="A8" t="s">
        <v>6</v>
      </c>
      <c r="B8" t="s">
        <v>4</v>
      </c>
      <c r="E8" t="s">
        <v>4</v>
      </c>
      <c r="F8" t="s">
        <v>4</v>
      </c>
      <c r="G8" t="s">
        <v>4</v>
      </c>
      <c r="H8" t="s">
        <v>4</v>
      </c>
      <c r="I8">
        <v>436.41</v>
      </c>
      <c r="J8">
        <v>638.36</v>
      </c>
      <c r="K8">
        <v>582.22</v>
      </c>
      <c r="L8">
        <v>304.85</v>
      </c>
      <c r="M8">
        <v>570.72</v>
      </c>
      <c r="N8">
        <v>534.01</v>
      </c>
      <c r="O8">
        <v>559.43</v>
      </c>
      <c r="P8">
        <v>191.56</v>
      </c>
      <c r="Q8" t="s">
        <v>4</v>
      </c>
      <c r="R8" t="s">
        <v>4</v>
      </c>
      <c r="S8" t="s">
        <v>4</v>
      </c>
      <c r="T8" t="s">
        <v>4</v>
      </c>
      <c r="U8" t="s">
        <v>4</v>
      </c>
      <c r="V8" t="s">
        <v>4</v>
      </c>
      <c r="W8" t="s">
        <v>4</v>
      </c>
      <c r="X8" t="s">
        <v>4</v>
      </c>
      <c r="Y8" t="s">
        <v>4</v>
      </c>
      <c r="Z8" t="s">
        <v>4</v>
      </c>
      <c r="AA8" t="s">
        <v>4</v>
      </c>
      <c r="AB8" t="s">
        <v>4</v>
      </c>
      <c r="AC8" t="s">
        <v>4</v>
      </c>
      <c r="AD8" t="s">
        <v>4</v>
      </c>
      <c r="AE8" t="s">
        <v>4</v>
      </c>
      <c r="AF8" t="s">
        <v>4</v>
      </c>
      <c r="AG8" t="s">
        <v>4</v>
      </c>
      <c r="AJ8">
        <v>200.07</v>
      </c>
      <c r="AK8">
        <v>383.29</v>
      </c>
      <c r="AL8">
        <v>415.84</v>
      </c>
      <c r="AM8">
        <v>358.02</v>
      </c>
      <c r="AN8">
        <v>418.62</v>
      </c>
      <c r="AO8">
        <v>426.92</v>
      </c>
      <c r="AP8">
        <v>551.54</v>
      </c>
      <c r="AQ8">
        <v>341.76</v>
      </c>
      <c r="AR8">
        <v>351.11</v>
      </c>
      <c r="AS8">
        <v>141.37</v>
      </c>
      <c r="AT8">
        <v>0.56</v>
      </c>
      <c r="AU8" t="s">
        <v>4</v>
      </c>
      <c r="AV8" t="s">
        <v>4</v>
      </c>
      <c r="AW8" t="s">
        <v>4</v>
      </c>
      <c r="AX8" t="s">
        <v>4</v>
      </c>
      <c r="AY8" t="s">
        <v>4</v>
      </c>
      <c r="AZ8" t="s">
        <v>4</v>
      </c>
      <c r="BA8">
        <v>2.11</v>
      </c>
      <c r="BC8" t="s">
        <v>4</v>
      </c>
      <c r="BD8">
        <v>726.55</v>
      </c>
      <c r="BE8">
        <v>222.88</v>
      </c>
      <c r="BF8">
        <v>229.95</v>
      </c>
      <c r="BG8">
        <v>316.21</v>
      </c>
      <c r="BH8">
        <v>340.34</v>
      </c>
      <c r="BI8">
        <v>365.36</v>
      </c>
      <c r="BJ8">
        <v>346.74</v>
      </c>
      <c r="BK8">
        <v>951.43</v>
      </c>
    </row>
    <row r="9" spans="1:63" ht="15" hidden="1">
      <c r="A9" t="s">
        <v>7</v>
      </c>
      <c r="B9" t="s">
        <v>4</v>
      </c>
      <c r="E9" t="s">
        <v>4</v>
      </c>
      <c r="F9" t="s">
        <v>4</v>
      </c>
      <c r="G9" t="s">
        <v>4</v>
      </c>
      <c r="H9" t="s">
        <v>4</v>
      </c>
      <c r="I9" t="s">
        <v>4</v>
      </c>
      <c r="J9" t="s">
        <v>4</v>
      </c>
      <c r="K9" t="s">
        <v>4</v>
      </c>
      <c r="L9" t="s">
        <v>4</v>
      </c>
      <c r="M9" t="s">
        <v>4</v>
      </c>
      <c r="N9" t="s">
        <v>4</v>
      </c>
      <c r="O9" t="s">
        <v>4</v>
      </c>
      <c r="P9" t="s">
        <v>4</v>
      </c>
      <c r="Q9" t="s">
        <v>4</v>
      </c>
      <c r="R9" t="s">
        <v>4</v>
      </c>
      <c r="S9" t="s">
        <v>4</v>
      </c>
      <c r="T9" t="s">
        <v>4</v>
      </c>
      <c r="U9" t="s">
        <v>4</v>
      </c>
      <c r="V9" t="s">
        <v>4</v>
      </c>
      <c r="W9" t="s">
        <v>4</v>
      </c>
      <c r="X9" t="s">
        <v>4</v>
      </c>
      <c r="Y9" t="s">
        <v>4</v>
      </c>
      <c r="Z9" t="s">
        <v>4</v>
      </c>
      <c r="AA9" t="s">
        <v>4</v>
      </c>
      <c r="AB9" t="s">
        <v>4</v>
      </c>
      <c r="AC9" t="s">
        <v>4</v>
      </c>
      <c r="AD9" t="s">
        <v>4</v>
      </c>
      <c r="AE9" t="s">
        <v>4</v>
      </c>
      <c r="AF9" t="s">
        <v>4</v>
      </c>
      <c r="AG9" t="s">
        <v>4</v>
      </c>
      <c r="AJ9" t="s">
        <v>4</v>
      </c>
      <c r="AK9" t="s">
        <v>4</v>
      </c>
      <c r="AL9" t="s">
        <v>4</v>
      </c>
      <c r="AM9" t="s">
        <v>4</v>
      </c>
      <c r="AN9" t="s">
        <v>4</v>
      </c>
      <c r="AO9" t="s">
        <v>4</v>
      </c>
      <c r="AP9" t="s">
        <v>4</v>
      </c>
      <c r="AQ9" t="s">
        <v>4</v>
      </c>
      <c r="AR9" t="s">
        <v>4</v>
      </c>
      <c r="AS9" t="s">
        <v>4</v>
      </c>
      <c r="AT9" t="s">
        <v>4</v>
      </c>
      <c r="AU9" t="s">
        <v>4</v>
      </c>
      <c r="AV9" t="s">
        <v>4</v>
      </c>
      <c r="AW9" t="s">
        <v>4</v>
      </c>
      <c r="AX9" t="s">
        <v>4</v>
      </c>
      <c r="AY9" t="s">
        <v>4</v>
      </c>
      <c r="AZ9" t="s">
        <v>4</v>
      </c>
      <c r="BA9">
        <v>3.91</v>
      </c>
      <c r="BC9">
        <v>0.02</v>
      </c>
      <c r="BD9">
        <v>11.95</v>
      </c>
      <c r="BE9">
        <v>40.55</v>
      </c>
      <c r="BF9">
        <v>56.01</v>
      </c>
      <c r="BG9">
        <v>32.48</v>
      </c>
      <c r="BH9">
        <v>40.34</v>
      </c>
      <c r="BI9">
        <v>101.01</v>
      </c>
      <c r="BJ9">
        <v>31.55</v>
      </c>
      <c r="BK9">
        <v>4.1</v>
      </c>
    </row>
    <row r="10" spans="1:63" ht="15" hidden="1">
      <c r="A10" t="s">
        <v>8</v>
      </c>
      <c r="B10" t="s">
        <v>4</v>
      </c>
      <c r="E10" t="s">
        <v>4</v>
      </c>
      <c r="F10" t="s">
        <v>4</v>
      </c>
      <c r="G10" t="s">
        <v>4</v>
      </c>
      <c r="H10" t="s">
        <v>4</v>
      </c>
      <c r="I10" t="s">
        <v>4</v>
      </c>
      <c r="J10" t="s">
        <v>4</v>
      </c>
      <c r="K10" t="s">
        <v>4</v>
      </c>
      <c r="L10" t="s">
        <v>4</v>
      </c>
      <c r="M10" t="s">
        <v>4</v>
      </c>
      <c r="N10" t="s">
        <v>4</v>
      </c>
      <c r="O10" t="s">
        <v>4</v>
      </c>
      <c r="P10" t="s">
        <v>4</v>
      </c>
      <c r="Q10" t="s">
        <v>4</v>
      </c>
      <c r="R10" t="s">
        <v>4</v>
      </c>
      <c r="S10" t="s">
        <v>4</v>
      </c>
      <c r="T10" t="s">
        <v>4</v>
      </c>
      <c r="U10" t="s">
        <v>4</v>
      </c>
      <c r="V10" t="s">
        <v>4</v>
      </c>
      <c r="W10" t="s">
        <v>4</v>
      </c>
      <c r="X10" t="s">
        <v>4</v>
      </c>
      <c r="Y10" t="s">
        <v>4</v>
      </c>
      <c r="Z10" t="s">
        <v>4</v>
      </c>
      <c r="AA10" t="s">
        <v>4</v>
      </c>
      <c r="AB10" t="s">
        <v>4</v>
      </c>
      <c r="AC10" t="s">
        <v>4</v>
      </c>
      <c r="AD10" t="s">
        <v>4</v>
      </c>
      <c r="AE10" t="s">
        <v>4</v>
      </c>
      <c r="AF10" t="s">
        <v>4</v>
      </c>
      <c r="AG10" t="s">
        <v>4</v>
      </c>
      <c r="AJ10" t="s">
        <v>4</v>
      </c>
      <c r="AK10" t="s">
        <v>4</v>
      </c>
      <c r="AL10" t="s">
        <v>4</v>
      </c>
      <c r="AM10" t="s">
        <v>4</v>
      </c>
      <c r="AN10" t="s">
        <v>4</v>
      </c>
      <c r="AO10" t="s">
        <v>4</v>
      </c>
      <c r="AP10" t="s">
        <v>4</v>
      </c>
      <c r="AQ10" t="s">
        <v>4</v>
      </c>
      <c r="AR10" t="s">
        <v>4</v>
      </c>
      <c r="AS10" t="s">
        <v>4</v>
      </c>
      <c r="AT10" t="s">
        <v>4</v>
      </c>
      <c r="AU10" t="s">
        <v>4</v>
      </c>
      <c r="AV10" t="s">
        <v>4</v>
      </c>
      <c r="AW10" t="s">
        <v>4</v>
      </c>
      <c r="AX10" t="s">
        <v>4</v>
      </c>
      <c r="AY10" t="s">
        <v>4</v>
      </c>
      <c r="AZ10" t="s">
        <v>4</v>
      </c>
      <c r="BA10">
        <v>3.91</v>
      </c>
      <c r="BC10">
        <v>0.02</v>
      </c>
      <c r="BD10">
        <v>11.95</v>
      </c>
      <c r="BE10">
        <v>40.55</v>
      </c>
      <c r="BF10">
        <v>56.01</v>
      </c>
      <c r="BG10">
        <v>32.48</v>
      </c>
      <c r="BH10">
        <v>40.34</v>
      </c>
      <c r="BI10">
        <v>101.01</v>
      </c>
      <c r="BJ10">
        <v>31.55</v>
      </c>
      <c r="BK10">
        <v>4.1</v>
      </c>
    </row>
    <row r="11" spans="1:63" ht="15" hidden="1">
      <c r="A11" t="s">
        <v>9</v>
      </c>
      <c r="B11" t="s">
        <v>4</v>
      </c>
      <c r="E11" t="s">
        <v>4</v>
      </c>
      <c r="F11" t="s">
        <v>4</v>
      </c>
      <c r="G11" t="s">
        <v>4</v>
      </c>
      <c r="H11" t="s">
        <v>4</v>
      </c>
      <c r="I11" t="s">
        <v>4</v>
      </c>
      <c r="J11" t="s">
        <v>4</v>
      </c>
      <c r="K11" t="s">
        <v>4</v>
      </c>
      <c r="L11" t="s">
        <v>4</v>
      </c>
      <c r="M11" t="s">
        <v>4</v>
      </c>
      <c r="N11" t="s">
        <v>4</v>
      </c>
      <c r="O11" t="s">
        <v>4</v>
      </c>
      <c r="P11" t="s">
        <v>4</v>
      </c>
      <c r="Q11" t="s">
        <v>4</v>
      </c>
      <c r="R11" t="s">
        <v>4</v>
      </c>
      <c r="S11" t="s">
        <v>4</v>
      </c>
      <c r="T11" t="s">
        <v>4</v>
      </c>
      <c r="U11" t="s">
        <v>4</v>
      </c>
      <c r="V11" t="s">
        <v>4</v>
      </c>
      <c r="W11" t="s">
        <v>4</v>
      </c>
      <c r="X11" t="s">
        <v>4</v>
      </c>
      <c r="Y11" t="s">
        <v>4</v>
      </c>
      <c r="Z11" t="s">
        <v>4</v>
      </c>
      <c r="AA11" t="s">
        <v>4</v>
      </c>
      <c r="AB11" t="s">
        <v>4</v>
      </c>
      <c r="AC11" t="s">
        <v>4</v>
      </c>
      <c r="AD11" t="s">
        <v>4</v>
      </c>
      <c r="AE11" t="s">
        <v>4</v>
      </c>
      <c r="AF11" t="s">
        <v>4</v>
      </c>
      <c r="AG11" t="s">
        <v>4</v>
      </c>
      <c r="AJ11" t="s">
        <v>4</v>
      </c>
      <c r="AK11" t="s">
        <v>4</v>
      </c>
      <c r="AL11" t="s">
        <v>4</v>
      </c>
      <c r="AM11" t="s">
        <v>4</v>
      </c>
      <c r="AN11" t="s">
        <v>4</v>
      </c>
      <c r="AO11" t="s">
        <v>4</v>
      </c>
      <c r="AP11" t="s">
        <v>4</v>
      </c>
      <c r="AQ11" t="s">
        <v>4</v>
      </c>
      <c r="AR11" t="s">
        <v>4</v>
      </c>
      <c r="AS11" t="s">
        <v>4</v>
      </c>
      <c r="AT11" t="s">
        <v>4</v>
      </c>
      <c r="AU11" t="s">
        <v>4</v>
      </c>
      <c r="AV11" t="s">
        <v>4</v>
      </c>
      <c r="AW11" t="s">
        <v>4</v>
      </c>
      <c r="AX11" t="s">
        <v>4</v>
      </c>
      <c r="AY11" t="s">
        <v>4</v>
      </c>
      <c r="AZ11" t="s">
        <v>4</v>
      </c>
      <c r="BA11">
        <v>0.7</v>
      </c>
      <c r="BC11" t="s">
        <v>4</v>
      </c>
      <c r="BD11">
        <v>5.25</v>
      </c>
      <c r="BE11">
        <v>19.62</v>
      </c>
      <c r="BF11">
        <v>29.22</v>
      </c>
      <c r="BG11">
        <v>23.21</v>
      </c>
      <c r="BH11">
        <v>30.85</v>
      </c>
      <c r="BI11">
        <v>24.66</v>
      </c>
      <c r="BJ11">
        <v>0</v>
      </c>
      <c r="BK11" t="s">
        <v>4</v>
      </c>
    </row>
    <row r="12" spans="1:63" ht="15" hidden="1">
      <c r="A12" t="s">
        <v>10</v>
      </c>
      <c r="B12" t="s">
        <v>4</v>
      </c>
      <c r="E12" t="s">
        <v>4</v>
      </c>
      <c r="F12" t="s">
        <v>4</v>
      </c>
      <c r="G12" t="s">
        <v>4</v>
      </c>
      <c r="H12" t="s">
        <v>4</v>
      </c>
      <c r="I12" t="s">
        <v>4</v>
      </c>
      <c r="J12" t="s">
        <v>4</v>
      </c>
      <c r="K12" t="s">
        <v>4</v>
      </c>
      <c r="L12" t="s">
        <v>4</v>
      </c>
      <c r="M12" t="s">
        <v>4</v>
      </c>
      <c r="N12" t="s">
        <v>4</v>
      </c>
      <c r="O12" t="s">
        <v>4</v>
      </c>
      <c r="P12" t="s">
        <v>4</v>
      </c>
      <c r="Q12" t="s">
        <v>4</v>
      </c>
      <c r="R12" t="s">
        <v>4</v>
      </c>
      <c r="S12" t="s">
        <v>4</v>
      </c>
      <c r="T12" t="s">
        <v>4</v>
      </c>
      <c r="U12" t="s">
        <v>4</v>
      </c>
      <c r="V12" t="s">
        <v>4</v>
      </c>
      <c r="W12" t="s">
        <v>4</v>
      </c>
      <c r="X12" t="s">
        <v>4</v>
      </c>
      <c r="Y12" t="s">
        <v>4</v>
      </c>
      <c r="Z12" t="s">
        <v>4</v>
      </c>
      <c r="AA12" t="s">
        <v>4</v>
      </c>
      <c r="AB12" t="s">
        <v>4</v>
      </c>
      <c r="AC12" t="s">
        <v>4</v>
      </c>
      <c r="AD12" t="s">
        <v>4</v>
      </c>
      <c r="AE12" t="s">
        <v>4</v>
      </c>
      <c r="AF12" t="s">
        <v>4</v>
      </c>
      <c r="AG12" t="s">
        <v>4</v>
      </c>
      <c r="AJ12" t="s">
        <v>4</v>
      </c>
      <c r="AK12" t="s">
        <v>4</v>
      </c>
      <c r="AL12" t="s">
        <v>4</v>
      </c>
      <c r="AM12" t="s">
        <v>4</v>
      </c>
      <c r="AN12" t="s">
        <v>4</v>
      </c>
      <c r="AO12" t="s">
        <v>4</v>
      </c>
      <c r="AP12" t="s">
        <v>4</v>
      </c>
      <c r="AQ12" t="s">
        <v>4</v>
      </c>
      <c r="AR12" t="s">
        <v>4</v>
      </c>
      <c r="AS12" t="s">
        <v>4</v>
      </c>
      <c r="AT12" t="s">
        <v>4</v>
      </c>
      <c r="AU12" t="s">
        <v>4</v>
      </c>
      <c r="AV12" t="s">
        <v>4</v>
      </c>
      <c r="AW12" t="s">
        <v>4</v>
      </c>
      <c r="AX12" t="s">
        <v>4</v>
      </c>
      <c r="AY12" t="s">
        <v>4</v>
      </c>
      <c r="AZ12" t="s">
        <v>4</v>
      </c>
      <c r="BA12">
        <v>0.7</v>
      </c>
      <c r="BC12" t="s">
        <v>4</v>
      </c>
      <c r="BD12">
        <v>5.25</v>
      </c>
      <c r="BE12">
        <v>19.62</v>
      </c>
      <c r="BF12">
        <v>29.22</v>
      </c>
      <c r="BG12">
        <v>23.21</v>
      </c>
      <c r="BH12">
        <v>30.85</v>
      </c>
      <c r="BI12">
        <v>24.66</v>
      </c>
      <c r="BJ12">
        <v>0</v>
      </c>
      <c r="BK12" t="s">
        <v>4</v>
      </c>
    </row>
    <row r="13" spans="1:63" ht="15" hidden="1">
      <c r="A13" t="s">
        <v>11</v>
      </c>
      <c r="B13" t="s">
        <v>4</v>
      </c>
      <c r="E13" t="s">
        <v>4</v>
      </c>
      <c r="F13">
        <v>73.55</v>
      </c>
      <c r="G13">
        <v>286.23</v>
      </c>
      <c r="H13">
        <v>152.24</v>
      </c>
      <c r="I13">
        <v>40.77</v>
      </c>
      <c r="J13">
        <v>62.53</v>
      </c>
      <c r="K13">
        <v>37.68</v>
      </c>
      <c r="L13">
        <v>284.73</v>
      </c>
      <c r="M13">
        <v>414.53</v>
      </c>
      <c r="N13">
        <v>647.34</v>
      </c>
      <c r="O13">
        <v>220.61</v>
      </c>
      <c r="P13" s="1">
        <v>1254.72</v>
      </c>
      <c r="Q13" s="1">
        <v>1063.68</v>
      </c>
      <c r="R13" s="1">
        <v>1334.16</v>
      </c>
      <c r="S13" s="1">
        <v>1041.58</v>
      </c>
      <c r="T13">
        <v>691.28</v>
      </c>
      <c r="U13">
        <v>719.38</v>
      </c>
      <c r="V13">
        <v>672.5</v>
      </c>
      <c r="W13">
        <v>504.31</v>
      </c>
      <c r="X13">
        <v>570.93</v>
      </c>
      <c r="Y13">
        <v>31.21</v>
      </c>
      <c r="Z13">
        <v>261.87</v>
      </c>
      <c r="AA13">
        <v>387.63</v>
      </c>
      <c r="AB13">
        <v>219.13</v>
      </c>
      <c r="AC13">
        <v>326.02</v>
      </c>
      <c r="AD13">
        <v>336.78</v>
      </c>
      <c r="AE13">
        <v>209.4</v>
      </c>
      <c r="AF13">
        <v>55.49</v>
      </c>
      <c r="AG13">
        <v>23.31</v>
      </c>
      <c r="AJ13" t="s">
        <v>4</v>
      </c>
      <c r="AK13" t="s">
        <v>4</v>
      </c>
      <c r="AL13" t="s">
        <v>4</v>
      </c>
      <c r="AM13">
        <v>89.51</v>
      </c>
      <c r="AN13">
        <v>42.3</v>
      </c>
      <c r="AO13">
        <v>42.61</v>
      </c>
      <c r="AP13">
        <v>83.46</v>
      </c>
      <c r="AQ13">
        <v>79.51</v>
      </c>
      <c r="AR13">
        <v>71.26</v>
      </c>
      <c r="AS13">
        <v>0.41</v>
      </c>
      <c r="AT13">
        <v>0.02</v>
      </c>
      <c r="AU13">
        <v>7.98</v>
      </c>
      <c r="AV13" t="s">
        <v>4</v>
      </c>
      <c r="AW13">
        <v>10.1</v>
      </c>
      <c r="AX13" t="s">
        <v>4</v>
      </c>
      <c r="AY13" t="s">
        <v>4</v>
      </c>
      <c r="AZ13" t="s">
        <v>4</v>
      </c>
      <c r="BA13" t="s">
        <v>4</v>
      </c>
      <c r="BC13">
        <v>0.52</v>
      </c>
      <c r="BD13">
        <v>0.99</v>
      </c>
      <c r="BE13">
        <v>1.77</v>
      </c>
      <c r="BF13">
        <v>1.38</v>
      </c>
      <c r="BG13">
        <v>2.14</v>
      </c>
      <c r="BH13">
        <v>76.92</v>
      </c>
      <c r="BI13">
        <v>7.88</v>
      </c>
      <c r="BJ13">
        <v>13.76</v>
      </c>
      <c r="BK13">
        <v>120.72</v>
      </c>
    </row>
    <row r="14" spans="1:63" ht="15" hidden="1">
      <c r="A14" t="s">
        <v>12</v>
      </c>
      <c r="B14" t="s">
        <v>4</v>
      </c>
      <c r="E14" t="s">
        <v>4</v>
      </c>
      <c r="F14" t="s">
        <v>4</v>
      </c>
      <c r="G14">
        <v>102.23</v>
      </c>
      <c r="H14" t="s">
        <v>4</v>
      </c>
      <c r="I14">
        <v>133.66</v>
      </c>
      <c r="J14">
        <v>169.36</v>
      </c>
      <c r="K14">
        <v>263.79</v>
      </c>
      <c r="L14">
        <v>250.59</v>
      </c>
      <c r="M14">
        <v>379.68</v>
      </c>
      <c r="N14">
        <v>605.21</v>
      </c>
      <c r="O14">
        <v>176.72</v>
      </c>
      <c r="P14" s="1">
        <v>1203.21</v>
      </c>
      <c r="Q14" s="1">
        <v>1010.52</v>
      </c>
      <c r="R14" s="1">
        <v>1283.89</v>
      </c>
      <c r="S14">
        <v>997.19</v>
      </c>
      <c r="T14">
        <v>652.15</v>
      </c>
      <c r="U14">
        <v>686.73</v>
      </c>
      <c r="V14">
        <v>636.89</v>
      </c>
      <c r="W14">
        <v>464.43</v>
      </c>
      <c r="X14">
        <v>534.47</v>
      </c>
      <c r="Y14" t="s">
        <v>4</v>
      </c>
      <c r="Z14">
        <v>251.8</v>
      </c>
      <c r="AA14">
        <v>356.27</v>
      </c>
      <c r="AB14">
        <v>189.86</v>
      </c>
      <c r="AC14">
        <v>203.76</v>
      </c>
      <c r="AD14">
        <v>307.95</v>
      </c>
      <c r="AE14">
        <v>201.4</v>
      </c>
      <c r="AF14">
        <v>53.59</v>
      </c>
      <c r="AG14">
        <v>18.44</v>
      </c>
      <c r="AJ14">
        <v>68.02</v>
      </c>
      <c r="AK14">
        <v>128.4</v>
      </c>
      <c r="AL14">
        <v>138.61</v>
      </c>
      <c r="AM14">
        <v>148.58</v>
      </c>
      <c r="AN14">
        <v>124.22</v>
      </c>
      <c r="AO14">
        <v>155.6</v>
      </c>
      <c r="AP14">
        <v>148.62</v>
      </c>
      <c r="AQ14" t="s">
        <v>4</v>
      </c>
      <c r="AR14" t="s">
        <v>4</v>
      </c>
      <c r="AS14" t="s">
        <v>4</v>
      </c>
      <c r="AT14" t="s">
        <v>4</v>
      </c>
      <c r="AU14" t="s">
        <v>4</v>
      </c>
      <c r="AV14" t="s">
        <v>4</v>
      </c>
      <c r="AW14" t="s">
        <v>4</v>
      </c>
      <c r="AX14" t="s">
        <v>4</v>
      </c>
      <c r="AY14" t="s">
        <v>4</v>
      </c>
      <c r="AZ14" t="s">
        <v>4</v>
      </c>
      <c r="BA14" t="s">
        <v>4</v>
      </c>
      <c r="BC14" t="s">
        <v>4</v>
      </c>
      <c r="BD14" t="s">
        <v>4</v>
      </c>
      <c r="BE14" t="s">
        <v>4</v>
      </c>
      <c r="BF14" t="s">
        <v>4</v>
      </c>
      <c r="BG14" t="s">
        <v>4</v>
      </c>
      <c r="BH14" t="s">
        <v>4</v>
      </c>
      <c r="BI14" t="s">
        <v>4</v>
      </c>
      <c r="BJ14" t="s">
        <v>4</v>
      </c>
      <c r="BK14" t="s">
        <v>4</v>
      </c>
    </row>
    <row r="15" spans="1:63" ht="15" hidden="1">
      <c r="A15" t="s">
        <v>13</v>
      </c>
      <c r="B15" t="s">
        <v>4</v>
      </c>
      <c r="E15" t="s">
        <v>4</v>
      </c>
      <c r="F15">
        <v>73.55</v>
      </c>
      <c r="G15">
        <v>184.01</v>
      </c>
      <c r="H15">
        <v>152.24</v>
      </c>
      <c r="I15">
        <v>343.52</v>
      </c>
      <c r="J15">
        <v>531.53</v>
      </c>
      <c r="K15">
        <v>356.11</v>
      </c>
      <c r="L15">
        <v>339</v>
      </c>
      <c r="M15">
        <v>605.57</v>
      </c>
      <c r="N15">
        <v>576.14</v>
      </c>
      <c r="O15">
        <v>603.32</v>
      </c>
      <c r="P15">
        <v>243.07</v>
      </c>
      <c r="Q15">
        <v>53.16</v>
      </c>
      <c r="R15">
        <v>50.27</v>
      </c>
      <c r="S15">
        <v>44.39</v>
      </c>
      <c r="T15">
        <v>39.13</v>
      </c>
      <c r="U15">
        <v>32.65</v>
      </c>
      <c r="V15">
        <v>35.61</v>
      </c>
      <c r="W15">
        <v>39.88</v>
      </c>
      <c r="X15">
        <v>36.46</v>
      </c>
      <c r="Y15">
        <v>31.21</v>
      </c>
      <c r="Z15">
        <v>10.07</v>
      </c>
      <c r="AA15">
        <v>31.36</v>
      </c>
      <c r="AB15">
        <v>29.27</v>
      </c>
      <c r="AC15">
        <v>122.26</v>
      </c>
      <c r="AD15">
        <v>28.83</v>
      </c>
      <c r="AE15">
        <v>8</v>
      </c>
      <c r="AF15">
        <v>1.9</v>
      </c>
      <c r="AG15">
        <v>4.87</v>
      </c>
      <c r="AJ15">
        <v>132.05</v>
      </c>
      <c r="AK15">
        <v>254.89</v>
      </c>
      <c r="AL15">
        <v>277.23</v>
      </c>
      <c r="AM15">
        <v>298.95</v>
      </c>
      <c r="AN15">
        <v>336.69</v>
      </c>
      <c r="AO15">
        <v>313.93</v>
      </c>
      <c r="AP15">
        <v>486.38</v>
      </c>
      <c r="AQ15">
        <v>421.27</v>
      </c>
      <c r="AR15">
        <v>422.37</v>
      </c>
      <c r="AS15">
        <v>141.78</v>
      </c>
      <c r="AT15">
        <v>0.57</v>
      </c>
      <c r="AU15">
        <v>7.98</v>
      </c>
      <c r="AV15" t="s">
        <v>4</v>
      </c>
      <c r="AW15">
        <v>10.1</v>
      </c>
      <c r="AX15" t="s">
        <v>4</v>
      </c>
      <c r="AY15" t="s">
        <v>4</v>
      </c>
      <c r="AZ15" t="s">
        <v>4</v>
      </c>
      <c r="BA15" t="s">
        <v>4</v>
      </c>
      <c r="BC15" t="s">
        <v>4</v>
      </c>
      <c r="BD15" t="s">
        <v>4</v>
      </c>
      <c r="BE15" t="s">
        <v>4</v>
      </c>
      <c r="BF15" t="s">
        <v>4</v>
      </c>
      <c r="BG15" t="s">
        <v>4</v>
      </c>
      <c r="BH15" t="s">
        <v>4</v>
      </c>
      <c r="BI15" t="s">
        <v>4</v>
      </c>
      <c r="BJ15" t="s">
        <v>4</v>
      </c>
      <c r="BK15" t="s">
        <v>4</v>
      </c>
    </row>
    <row r="16" spans="1:63" ht="15" hidden="1">
      <c r="A16" t="s">
        <v>14</v>
      </c>
      <c r="B16" t="s">
        <v>4</v>
      </c>
      <c r="E16" t="s">
        <v>4</v>
      </c>
      <c r="F16" t="s">
        <v>4</v>
      </c>
      <c r="G16" t="s">
        <v>4</v>
      </c>
      <c r="H16" t="s">
        <v>4</v>
      </c>
      <c r="I16" t="s">
        <v>4</v>
      </c>
      <c r="J16" t="s">
        <v>4</v>
      </c>
      <c r="K16" t="s">
        <v>4</v>
      </c>
      <c r="L16" t="s">
        <v>4</v>
      </c>
      <c r="M16" t="s">
        <v>4</v>
      </c>
      <c r="N16" t="s">
        <v>4</v>
      </c>
      <c r="O16" t="s">
        <v>4</v>
      </c>
      <c r="P16" t="s">
        <v>4</v>
      </c>
      <c r="Q16" t="s">
        <v>4</v>
      </c>
      <c r="R16" t="s">
        <v>4</v>
      </c>
      <c r="S16" t="s">
        <v>4</v>
      </c>
      <c r="T16" t="s">
        <v>4</v>
      </c>
      <c r="U16" t="s">
        <v>4</v>
      </c>
      <c r="V16" t="s">
        <v>4</v>
      </c>
      <c r="W16" t="s">
        <v>4</v>
      </c>
      <c r="X16" t="s">
        <v>4</v>
      </c>
      <c r="Y16" t="s">
        <v>4</v>
      </c>
      <c r="Z16" t="s">
        <v>4</v>
      </c>
      <c r="AA16" t="s">
        <v>4</v>
      </c>
      <c r="AB16" t="s">
        <v>4</v>
      </c>
      <c r="AC16" t="s">
        <v>4</v>
      </c>
      <c r="AD16" t="s">
        <v>4</v>
      </c>
      <c r="AE16" t="s">
        <v>4</v>
      </c>
      <c r="AF16" t="s">
        <v>4</v>
      </c>
      <c r="AG16" t="s">
        <v>4</v>
      </c>
      <c r="AJ16" t="s">
        <v>4</v>
      </c>
      <c r="AK16" t="s">
        <v>4</v>
      </c>
      <c r="AL16" t="s">
        <v>4</v>
      </c>
      <c r="AM16" t="s">
        <v>4</v>
      </c>
      <c r="AN16" t="s">
        <v>4</v>
      </c>
      <c r="AO16" t="s">
        <v>4</v>
      </c>
      <c r="AP16" t="s">
        <v>4</v>
      </c>
      <c r="AQ16" t="s">
        <v>4</v>
      </c>
      <c r="AR16" t="s">
        <v>4</v>
      </c>
      <c r="AS16" t="s">
        <v>4</v>
      </c>
      <c r="AT16" t="s">
        <v>4</v>
      </c>
      <c r="AU16" t="s">
        <v>4</v>
      </c>
      <c r="AV16" t="s">
        <v>4</v>
      </c>
      <c r="AW16" t="s">
        <v>4</v>
      </c>
      <c r="AX16" t="s">
        <v>4</v>
      </c>
      <c r="AY16" t="s">
        <v>4</v>
      </c>
      <c r="AZ16" t="s">
        <v>4</v>
      </c>
      <c r="BA16" t="s">
        <v>4</v>
      </c>
      <c r="BC16" t="s">
        <v>4</v>
      </c>
      <c r="BD16">
        <v>0.98</v>
      </c>
      <c r="BE16">
        <v>1.71</v>
      </c>
      <c r="BF16">
        <v>1.33</v>
      </c>
      <c r="BG16">
        <v>1.81</v>
      </c>
      <c r="BH16">
        <v>3.55</v>
      </c>
      <c r="BI16">
        <v>5.45</v>
      </c>
      <c r="BJ16">
        <v>6.38</v>
      </c>
      <c r="BK16">
        <v>14.18</v>
      </c>
    </row>
    <row r="17" spans="1:63" ht="15" hidden="1">
      <c r="A17" t="s">
        <v>15</v>
      </c>
      <c r="B17" t="s">
        <v>4</v>
      </c>
      <c r="E17" t="s">
        <v>4</v>
      </c>
      <c r="F17" t="s">
        <v>4</v>
      </c>
      <c r="G17" t="s">
        <v>4</v>
      </c>
      <c r="H17" t="s">
        <v>4</v>
      </c>
      <c r="I17" t="s">
        <v>4</v>
      </c>
      <c r="J17" t="s">
        <v>4</v>
      </c>
      <c r="K17" t="s">
        <v>4</v>
      </c>
      <c r="L17" t="s">
        <v>4</v>
      </c>
      <c r="M17" t="s">
        <v>4</v>
      </c>
      <c r="N17" t="s">
        <v>4</v>
      </c>
      <c r="O17" t="s">
        <v>4</v>
      </c>
      <c r="P17" t="s">
        <v>4</v>
      </c>
      <c r="Q17" t="s">
        <v>4</v>
      </c>
      <c r="R17" t="s">
        <v>4</v>
      </c>
      <c r="S17" t="s">
        <v>4</v>
      </c>
      <c r="T17" t="s">
        <v>4</v>
      </c>
      <c r="U17" t="s">
        <v>4</v>
      </c>
      <c r="V17" t="s">
        <v>4</v>
      </c>
      <c r="W17" t="s">
        <v>4</v>
      </c>
      <c r="X17" t="s">
        <v>4</v>
      </c>
      <c r="Y17" t="s">
        <v>4</v>
      </c>
      <c r="Z17" t="s">
        <v>4</v>
      </c>
      <c r="AA17" t="s">
        <v>4</v>
      </c>
      <c r="AB17" t="s">
        <v>4</v>
      </c>
      <c r="AC17" t="s">
        <v>4</v>
      </c>
      <c r="AD17" t="s">
        <v>4</v>
      </c>
      <c r="AE17" t="s">
        <v>4</v>
      </c>
      <c r="AF17" t="s">
        <v>4</v>
      </c>
      <c r="AG17" t="s">
        <v>4</v>
      </c>
      <c r="AJ17" t="s">
        <v>4</v>
      </c>
      <c r="AK17" t="s">
        <v>4</v>
      </c>
      <c r="AL17" t="s">
        <v>4</v>
      </c>
      <c r="AM17" t="s">
        <v>4</v>
      </c>
      <c r="AN17" t="s">
        <v>4</v>
      </c>
      <c r="AO17" t="s">
        <v>4</v>
      </c>
      <c r="AP17" t="s">
        <v>4</v>
      </c>
      <c r="AQ17" t="s">
        <v>4</v>
      </c>
      <c r="AR17" t="s">
        <v>4</v>
      </c>
      <c r="AS17" t="s">
        <v>4</v>
      </c>
      <c r="AT17" t="s">
        <v>4</v>
      </c>
      <c r="AU17" t="s">
        <v>4</v>
      </c>
      <c r="AV17" t="s">
        <v>4</v>
      </c>
      <c r="AW17" t="s">
        <v>4</v>
      </c>
      <c r="AX17" t="s">
        <v>4</v>
      </c>
      <c r="AY17" t="s">
        <v>4</v>
      </c>
      <c r="AZ17" t="s">
        <v>4</v>
      </c>
      <c r="BA17" t="s">
        <v>4</v>
      </c>
      <c r="BC17" t="s">
        <v>4</v>
      </c>
      <c r="BD17" t="s">
        <v>4</v>
      </c>
      <c r="BE17" t="s">
        <v>4</v>
      </c>
      <c r="BF17" t="s">
        <v>4</v>
      </c>
      <c r="BG17" t="s">
        <v>4</v>
      </c>
      <c r="BH17" t="s">
        <v>4</v>
      </c>
      <c r="BI17">
        <v>0.39</v>
      </c>
      <c r="BJ17">
        <v>1.44</v>
      </c>
      <c r="BK17">
        <v>0.98</v>
      </c>
    </row>
    <row r="18" spans="1:63" ht="15" hidden="1">
      <c r="A18" t="s">
        <v>16</v>
      </c>
      <c r="B18" t="s">
        <v>4</v>
      </c>
      <c r="E18" t="s">
        <v>4</v>
      </c>
      <c r="F18" t="s">
        <v>4</v>
      </c>
      <c r="G18" t="s">
        <v>4</v>
      </c>
      <c r="H18" t="s">
        <v>4</v>
      </c>
      <c r="I18" t="s">
        <v>4</v>
      </c>
      <c r="J18" t="s">
        <v>4</v>
      </c>
      <c r="K18" t="s">
        <v>4</v>
      </c>
      <c r="L18" t="s">
        <v>4</v>
      </c>
      <c r="M18" t="s">
        <v>4</v>
      </c>
      <c r="N18" t="s">
        <v>4</v>
      </c>
      <c r="O18" t="s">
        <v>4</v>
      </c>
      <c r="P18" t="s">
        <v>4</v>
      </c>
      <c r="Q18" t="s">
        <v>4</v>
      </c>
      <c r="R18" t="s">
        <v>4</v>
      </c>
      <c r="S18" t="s">
        <v>4</v>
      </c>
      <c r="T18" t="s">
        <v>4</v>
      </c>
      <c r="U18" t="s">
        <v>4</v>
      </c>
      <c r="V18" t="s">
        <v>4</v>
      </c>
      <c r="W18" t="s">
        <v>4</v>
      </c>
      <c r="X18" t="s">
        <v>4</v>
      </c>
      <c r="Y18" t="s">
        <v>4</v>
      </c>
      <c r="Z18" t="s">
        <v>4</v>
      </c>
      <c r="AA18" t="s">
        <v>4</v>
      </c>
      <c r="AB18" t="s">
        <v>4</v>
      </c>
      <c r="AC18" t="s">
        <v>4</v>
      </c>
      <c r="AD18" t="s">
        <v>4</v>
      </c>
      <c r="AE18" t="s">
        <v>4</v>
      </c>
      <c r="AF18" t="s">
        <v>4</v>
      </c>
      <c r="AG18" t="s">
        <v>4</v>
      </c>
      <c r="AJ18" t="s">
        <v>4</v>
      </c>
      <c r="AK18" t="s">
        <v>4</v>
      </c>
      <c r="AL18" t="s">
        <v>4</v>
      </c>
      <c r="AM18" t="s">
        <v>4</v>
      </c>
      <c r="AN18" t="s">
        <v>4</v>
      </c>
      <c r="AO18" t="s">
        <v>4</v>
      </c>
      <c r="AP18" t="s">
        <v>4</v>
      </c>
      <c r="AQ18" t="s">
        <v>4</v>
      </c>
      <c r="AR18" t="s">
        <v>4</v>
      </c>
      <c r="AS18" t="s">
        <v>4</v>
      </c>
      <c r="AT18" t="s">
        <v>4</v>
      </c>
      <c r="AU18" t="s">
        <v>4</v>
      </c>
      <c r="AV18" t="s">
        <v>4</v>
      </c>
      <c r="AW18" t="s">
        <v>4</v>
      </c>
      <c r="AX18" t="s">
        <v>4</v>
      </c>
      <c r="AY18" t="s">
        <v>4</v>
      </c>
      <c r="AZ18" t="s">
        <v>4</v>
      </c>
      <c r="BA18" t="s">
        <v>4</v>
      </c>
      <c r="BC18">
        <v>0.52</v>
      </c>
      <c r="BD18">
        <v>0.02</v>
      </c>
      <c r="BE18">
        <v>0.06</v>
      </c>
      <c r="BF18">
        <v>0.06</v>
      </c>
      <c r="BG18">
        <v>0.33</v>
      </c>
      <c r="BH18">
        <v>73.37</v>
      </c>
      <c r="BI18">
        <v>2.03</v>
      </c>
      <c r="BJ18">
        <v>5.93</v>
      </c>
      <c r="BK18">
        <v>105.56</v>
      </c>
    </row>
    <row r="19" spans="1:63" ht="15" hidden="1">
      <c r="A19" t="s">
        <v>17</v>
      </c>
      <c r="B19" t="s">
        <v>4</v>
      </c>
      <c r="E19" t="s">
        <v>4</v>
      </c>
      <c r="F19" t="s">
        <v>4</v>
      </c>
      <c r="G19" t="s">
        <v>4</v>
      </c>
      <c r="H19" t="s">
        <v>4</v>
      </c>
      <c r="I19" t="s">
        <v>4</v>
      </c>
      <c r="J19" t="s">
        <v>4</v>
      </c>
      <c r="K19" t="s">
        <v>4</v>
      </c>
      <c r="L19" t="s">
        <v>4</v>
      </c>
      <c r="M19" t="s">
        <v>4</v>
      </c>
      <c r="N19" t="s">
        <v>4</v>
      </c>
      <c r="O19" t="s">
        <v>4</v>
      </c>
      <c r="P19" t="s">
        <v>4</v>
      </c>
      <c r="Q19" t="s">
        <v>4</v>
      </c>
      <c r="R19" t="s">
        <v>4</v>
      </c>
      <c r="S19" t="s">
        <v>4</v>
      </c>
      <c r="T19" t="s">
        <v>4</v>
      </c>
      <c r="U19" t="s">
        <v>4</v>
      </c>
      <c r="V19" t="s">
        <v>4</v>
      </c>
      <c r="W19" t="s">
        <v>4</v>
      </c>
      <c r="X19" t="s">
        <v>4</v>
      </c>
      <c r="Y19" t="s">
        <v>4</v>
      </c>
      <c r="Z19" t="s">
        <v>4</v>
      </c>
      <c r="AA19" t="s">
        <v>4</v>
      </c>
      <c r="AB19" t="s">
        <v>4</v>
      </c>
      <c r="AC19" t="s">
        <v>4</v>
      </c>
      <c r="AD19" t="s">
        <v>4</v>
      </c>
      <c r="AE19" t="s">
        <v>4</v>
      </c>
      <c r="AF19" t="s">
        <v>4</v>
      </c>
      <c r="AG19" t="s">
        <v>4</v>
      </c>
      <c r="AJ19" t="s">
        <v>4</v>
      </c>
      <c r="AK19" t="s">
        <v>4</v>
      </c>
      <c r="AL19" t="s">
        <v>4</v>
      </c>
      <c r="AM19" t="s">
        <v>4</v>
      </c>
      <c r="AN19" t="s">
        <v>4</v>
      </c>
      <c r="AO19" t="s">
        <v>4</v>
      </c>
      <c r="AP19" t="s">
        <v>4</v>
      </c>
      <c r="AQ19" t="s">
        <v>4</v>
      </c>
      <c r="AR19" t="s">
        <v>4</v>
      </c>
      <c r="AS19" t="s">
        <v>4</v>
      </c>
      <c r="AT19" t="s">
        <v>4</v>
      </c>
      <c r="AU19" t="s">
        <v>4</v>
      </c>
      <c r="AV19" t="s">
        <v>4</v>
      </c>
      <c r="AW19" t="s">
        <v>4</v>
      </c>
      <c r="AX19" t="s">
        <v>4</v>
      </c>
      <c r="AY19" t="s">
        <v>4</v>
      </c>
      <c r="AZ19" t="s">
        <v>4</v>
      </c>
      <c r="BA19" t="s">
        <v>4</v>
      </c>
      <c r="BC19" t="s">
        <v>4</v>
      </c>
      <c r="BD19" t="s">
        <v>4</v>
      </c>
      <c r="BE19" t="s">
        <v>4</v>
      </c>
      <c r="BF19" t="s">
        <v>4</v>
      </c>
      <c r="BG19">
        <v>0.01</v>
      </c>
      <c r="BH19" t="s">
        <v>4</v>
      </c>
      <c r="BI19">
        <v>0.01</v>
      </c>
      <c r="BJ19" t="s">
        <v>4</v>
      </c>
      <c r="BK19" t="s">
        <v>4</v>
      </c>
    </row>
    <row r="20" spans="1:63" ht="15" hidden="1">
      <c r="A20" t="s">
        <v>18</v>
      </c>
      <c r="B20" t="s">
        <v>4</v>
      </c>
      <c r="E20" t="s">
        <v>4</v>
      </c>
      <c r="F20">
        <v>0.69</v>
      </c>
      <c r="G20">
        <v>2.73</v>
      </c>
      <c r="H20">
        <v>4.72</v>
      </c>
      <c r="I20">
        <v>255.97</v>
      </c>
      <c r="J20">
        <v>364.78</v>
      </c>
      <c r="K20">
        <v>459.75</v>
      </c>
      <c r="L20">
        <v>378.63</v>
      </c>
      <c r="M20">
        <v>382.68</v>
      </c>
      <c r="N20">
        <v>508.5</v>
      </c>
      <c r="O20">
        <v>209.49</v>
      </c>
      <c r="P20">
        <v>882.01</v>
      </c>
      <c r="Q20">
        <v>989.94</v>
      </c>
      <c r="R20">
        <v>877.77</v>
      </c>
      <c r="S20">
        <v>878.99</v>
      </c>
      <c r="T20">
        <v>122.82</v>
      </c>
      <c r="U20">
        <v>493.45</v>
      </c>
      <c r="V20">
        <v>829.18</v>
      </c>
      <c r="W20">
        <v>37.45</v>
      </c>
      <c r="X20">
        <v>397.39</v>
      </c>
      <c r="Y20">
        <v>443.04</v>
      </c>
      <c r="Z20">
        <v>431</v>
      </c>
      <c r="AA20">
        <v>327.72</v>
      </c>
      <c r="AB20">
        <v>159.47</v>
      </c>
      <c r="AC20">
        <v>288.32</v>
      </c>
      <c r="AD20">
        <v>307</v>
      </c>
      <c r="AE20">
        <v>109.75</v>
      </c>
      <c r="AF20">
        <v>159.4</v>
      </c>
      <c r="AG20">
        <v>105.34</v>
      </c>
      <c r="AJ20">
        <v>195.12</v>
      </c>
      <c r="AK20">
        <v>145.33</v>
      </c>
      <c r="AL20">
        <v>146.02</v>
      </c>
      <c r="AM20">
        <v>154.29</v>
      </c>
      <c r="AN20">
        <v>156.65</v>
      </c>
      <c r="AO20">
        <v>117.78</v>
      </c>
      <c r="AP20">
        <v>125.5</v>
      </c>
      <c r="AQ20">
        <v>127.12</v>
      </c>
      <c r="AR20">
        <v>116.52</v>
      </c>
      <c r="AS20" t="s">
        <v>4</v>
      </c>
      <c r="AT20">
        <v>21.64</v>
      </c>
      <c r="AU20">
        <v>60.29</v>
      </c>
      <c r="AV20">
        <v>64.98</v>
      </c>
      <c r="AW20">
        <v>9.65</v>
      </c>
      <c r="AX20">
        <v>18.54</v>
      </c>
      <c r="AY20">
        <v>51.81</v>
      </c>
      <c r="AZ20">
        <v>33.69</v>
      </c>
      <c r="BA20">
        <v>84.54</v>
      </c>
      <c r="BC20">
        <v>110.19</v>
      </c>
      <c r="BD20">
        <v>48.43</v>
      </c>
      <c r="BE20">
        <v>35.62</v>
      </c>
      <c r="BF20">
        <v>24.91</v>
      </c>
      <c r="BG20">
        <v>6.72</v>
      </c>
      <c r="BH20">
        <v>51.11</v>
      </c>
      <c r="BI20">
        <v>10.17</v>
      </c>
      <c r="BJ20">
        <v>2.6</v>
      </c>
      <c r="BK20">
        <v>78.52</v>
      </c>
    </row>
    <row r="21" spans="1:63" ht="15" hidden="1">
      <c r="A21" t="s">
        <v>19</v>
      </c>
      <c r="B21" t="s">
        <v>4</v>
      </c>
      <c r="E21" t="s">
        <v>4</v>
      </c>
      <c r="F21">
        <v>0.69</v>
      </c>
      <c r="G21">
        <v>2.73</v>
      </c>
      <c r="H21">
        <v>4.72</v>
      </c>
      <c r="I21">
        <v>255.97</v>
      </c>
      <c r="J21">
        <v>364.78</v>
      </c>
      <c r="K21">
        <v>459.75</v>
      </c>
      <c r="L21">
        <v>378.63</v>
      </c>
      <c r="M21">
        <v>382.68</v>
      </c>
      <c r="N21">
        <v>508.5</v>
      </c>
      <c r="O21">
        <v>209.49</v>
      </c>
      <c r="P21">
        <v>882.01</v>
      </c>
      <c r="Q21">
        <v>989.94</v>
      </c>
      <c r="R21">
        <v>877.77</v>
      </c>
      <c r="S21">
        <v>878.99</v>
      </c>
      <c r="T21">
        <v>122.82</v>
      </c>
      <c r="U21">
        <v>493.45</v>
      </c>
      <c r="V21">
        <v>829.18</v>
      </c>
      <c r="W21">
        <v>37.45</v>
      </c>
      <c r="X21">
        <v>397.39</v>
      </c>
      <c r="Y21">
        <v>443.04</v>
      </c>
      <c r="Z21">
        <v>431</v>
      </c>
      <c r="AA21">
        <v>327.72</v>
      </c>
      <c r="AB21">
        <v>159.47</v>
      </c>
      <c r="AC21">
        <v>288.32</v>
      </c>
      <c r="AD21">
        <v>307</v>
      </c>
      <c r="AE21">
        <v>109.75</v>
      </c>
      <c r="AF21">
        <v>159.4</v>
      </c>
      <c r="AG21">
        <v>105.34</v>
      </c>
      <c r="AJ21">
        <v>195.12</v>
      </c>
      <c r="AK21">
        <v>145.33</v>
      </c>
      <c r="AL21">
        <v>146.02</v>
      </c>
      <c r="AM21">
        <v>154.29</v>
      </c>
      <c r="AN21">
        <v>156.65</v>
      </c>
      <c r="AO21">
        <v>117.78</v>
      </c>
      <c r="AP21">
        <v>125.5</v>
      </c>
      <c r="AQ21">
        <v>127.12</v>
      </c>
      <c r="AR21">
        <v>116.52</v>
      </c>
      <c r="AS21" t="s">
        <v>4</v>
      </c>
      <c r="AT21">
        <v>21.64</v>
      </c>
      <c r="AU21">
        <v>60.29</v>
      </c>
      <c r="AV21">
        <v>64.98</v>
      </c>
      <c r="AW21">
        <v>9.65</v>
      </c>
      <c r="AX21">
        <v>18.54</v>
      </c>
      <c r="AY21">
        <v>51.81</v>
      </c>
      <c r="AZ21">
        <v>33.69</v>
      </c>
      <c r="BA21">
        <v>84.54</v>
      </c>
      <c r="BC21">
        <v>110.19</v>
      </c>
      <c r="BD21">
        <v>48.43</v>
      </c>
      <c r="BE21">
        <v>35.62</v>
      </c>
      <c r="BF21">
        <v>24.66</v>
      </c>
      <c r="BG21">
        <v>6.72</v>
      </c>
      <c r="BH21">
        <v>51.11</v>
      </c>
      <c r="BI21">
        <v>10.17</v>
      </c>
      <c r="BJ21">
        <v>2.6</v>
      </c>
      <c r="BK21">
        <v>78.52</v>
      </c>
    </row>
    <row r="22" spans="1:63" ht="15" hidden="1">
      <c r="A22" t="s">
        <v>20</v>
      </c>
      <c r="B22" t="s">
        <v>4</v>
      </c>
      <c r="E22" t="s">
        <v>4</v>
      </c>
      <c r="F22" t="s">
        <v>4</v>
      </c>
      <c r="G22" t="s">
        <v>4</v>
      </c>
      <c r="H22" t="s">
        <v>4</v>
      </c>
      <c r="I22">
        <v>160.4</v>
      </c>
      <c r="J22">
        <v>87.94</v>
      </c>
      <c r="K22">
        <v>398.82</v>
      </c>
      <c r="L22">
        <v>318.27</v>
      </c>
      <c r="M22">
        <v>378.48</v>
      </c>
      <c r="N22">
        <v>501.38</v>
      </c>
      <c r="O22">
        <v>195.45</v>
      </c>
      <c r="P22">
        <v>866.96</v>
      </c>
      <c r="Q22">
        <v>807.04</v>
      </c>
      <c r="R22">
        <v>797.56</v>
      </c>
      <c r="S22">
        <v>783.55</v>
      </c>
      <c r="T22">
        <v>111.41</v>
      </c>
      <c r="U22">
        <v>478.71</v>
      </c>
      <c r="V22">
        <v>828.16</v>
      </c>
      <c r="W22" t="s">
        <v>4</v>
      </c>
      <c r="X22">
        <v>371.54</v>
      </c>
      <c r="Y22">
        <v>336.23</v>
      </c>
      <c r="Z22">
        <v>388.61</v>
      </c>
      <c r="AA22">
        <v>299.97</v>
      </c>
      <c r="AB22">
        <v>121.57</v>
      </c>
      <c r="AC22">
        <v>269.98</v>
      </c>
      <c r="AD22">
        <v>300.35</v>
      </c>
      <c r="AE22">
        <v>104.05</v>
      </c>
      <c r="AF22">
        <v>155.74</v>
      </c>
      <c r="AG22">
        <v>97.12</v>
      </c>
      <c r="AJ22">
        <v>95.03</v>
      </c>
      <c r="AK22">
        <v>91.03</v>
      </c>
      <c r="AL22">
        <v>87.79</v>
      </c>
      <c r="AM22">
        <v>100.34</v>
      </c>
      <c r="AN22">
        <v>83.11</v>
      </c>
      <c r="AO22">
        <v>87.94</v>
      </c>
      <c r="AP22">
        <v>125.5</v>
      </c>
      <c r="AQ22">
        <v>120.81</v>
      </c>
      <c r="AR22">
        <v>116.52</v>
      </c>
      <c r="AS22" t="s">
        <v>4</v>
      </c>
      <c r="AT22" t="s">
        <v>4</v>
      </c>
      <c r="AU22">
        <v>56.34</v>
      </c>
      <c r="AV22">
        <v>55.17</v>
      </c>
      <c r="AW22" t="s">
        <v>4</v>
      </c>
      <c r="AX22">
        <v>13.25</v>
      </c>
      <c r="AY22">
        <v>45.54</v>
      </c>
      <c r="AZ22">
        <v>12.85</v>
      </c>
      <c r="BA22">
        <v>12.68</v>
      </c>
      <c r="BC22">
        <v>12.15</v>
      </c>
      <c r="BD22">
        <v>11.95</v>
      </c>
      <c r="BE22">
        <v>20.4</v>
      </c>
      <c r="BF22" t="s">
        <v>4</v>
      </c>
      <c r="BG22" t="s">
        <v>4</v>
      </c>
      <c r="BH22">
        <v>12.81</v>
      </c>
      <c r="BI22" t="s">
        <v>4</v>
      </c>
      <c r="BJ22" t="s">
        <v>4</v>
      </c>
      <c r="BK22">
        <v>16.86</v>
      </c>
    </row>
    <row r="23" spans="1:63" ht="15" hidden="1">
      <c r="A23" t="s">
        <v>21</v>
      </c>
      <c r="B23" t="s">
        <v>4</v>
      </c>
      <c r="E23" t="s">
        <v>4</v>
      </c>
      <c r="F23" t="s">
        <v>4</v>
      </c>
      <c r="G23" t="s">
        <v>4</v>
      </c>
      <c r="H23" t="s">
        <v>4</v>
      </c>
      <c r="I23">
        <v>160.4</v>
      </c>
      <c r="J23">
        <v>87.94</v>
      </c>
      <c r="K23">
        <v>398.82</v>
      </c>
      <c r="L23">
        <v>318.27</v>
      </c>
      <c r="M23">
        <v>378.48</v>
      </c>
      <c r="N23">
        <v>501.38</v>
      </c>
      <c r="O23">
        <v>195.45</v>
      </c>
      <c r="P23">
        <v>866.96</v>
      </c>
      <c r="Q23">
        <v>807.04</v>
      </c>
      <c r="R23">
        <v>797.56</v>
      </c>
      <c r="S23">
        <v>783.55</v>
      </c>
      <c r="T23">
        <v>111.41</v>
      </c>
      <c r="U23">
        <v>478.71</v>
      </c>
      <c r="V23">
        <v>828.16</v>
      </c>
      <c r="W23" t="s">
        <v>4</v>
      </c>
      <c r="X23">
        <v>371.54</v>
      </c>
      <c r="Y23">
        <v>336.23</v>
      </c>
      <c r="Z23">
        <v>388.61</v>
      </c>
      <c r="AA23">
        <v>299.97</v>
      </c>
      <c r="AB23">
        <v>121.57</v>
      </c>
      <c r="AC23">
        <v>269.98</v>
      </c>
      <c r="AD23">
        <v>300.35</v>
      </c>
      <c r="AE23">
        <v>104.05</v>
      </c>
      <c r="AF23">
        <v>155.74</v>
      </c>
      <c r="AG23">
        <v>97.12</v>
      </c>
      <c r="AJ23">
        <v>95.03</v>
      </c>
      <c r="AK23">
        <v>91.03</v>
      </c>
      <c r="AL23">
        <v>87.79</v>
      </c>
      <c r="AM23">
        <v>100.34</v>
      </c>
      <c r="AN23">
        <v>83.11</v>
      </c>
      <c r="AO23">
        <v>87.94</v>
      </c>
      <c r="AP23">
        <v>125.5</v>
      </c>
      <c r="AQ23">
        <v>120.81</v>
      </c>
      <c r="AR23">
        <v>116.52</v>
      </c>
      <c r="AS23" t="s">
        <v>4</v>
      </c>
      <c r="AT23" t="s">
        <v>4</v>
      </c>
      <c r="AU23">
        <v>56.34</v>
      </c>
      <c r="AV23">
        <v>55.17</v>
      </c>
      <c r="AW23" t="s">
        <v>4</v>
      </c>
      <c r="AX23">
        <v>13.25</v>
      </c>
      <c r="AY23">
        <v>45.54</v>
      </c>
      <c r="AZ23">
        <v>12.85</v>
      </c>
      <c r="BA23">
        <v>12.68</v>
      </c>
      <c r="BC23">
        <v>12.15</v>
      </c>
      <c r="BD23">
        <v>11.95</v>
      </c>
      <c r="BE23">
        <v>20.4</v>
      </c>
      <c r="BF23" t="s">
        <v>4</v>
      </c>
      <c r="BG23" t="s">
        <v>4</v>
      </c>
      <c r="BH23">
        <v>12.81</v>
      </c>
      <c r="BI23" t="s">
        <v>4</v>
      </c>
      <c r="BJ23" t="s">
        <v>4</v>
      </c>
      <c r="BK23">
        <v>16.86</v>
      </c>
    </row>
    <row r="24" spans="1:63" ht="15" hidden="1">
      <c r="A24" t="s">
        <v>22</v>
      </c>
      <c r="B24" t="s">
        <v>4</v>
      </c>
      <c r="E24" t="s">
        <v>4</v>
      </c>
      <c r="F24">
        <v>0.69</v>
      </c>
      <c r="G24">
        <v>2.73</v>
      </c>
      <c r="H24">
        <v>4.72</v>
      </c>
      <c r="I24">
        <v>95.57</v>
      </c>
      <c r="J24">
        <v>276.84</v>
      </c>
      <c r="K24">
        <v>60.92</v>
      </c>
      <c r="L24">
        <v>60.36</v>
      </c>
      <c r="M24">
        <v>4.21</v>
      </c>
      <c r="N24">
        <v>7.12</v>
      </c>
      <c r="O24">
        <v>14.04</v>
      </c>
      <c r="P24">
        <v>15.05</v>
      </c>
      <c r="Q24">
        <v>182.9</v>
      </c>
      <c r="R24">
        <v>80.21</v>
      </c>
      <c r="S24">
        <v>95.45</v>
      </c>
      <c r="T24">
        <v>11.41</v>
      </c>
      <c r="U24">
        <v>14.75</v>
      </c>
      <c r="V24">
        <v>1.02</v>
      </c>
      <c r="W24">
        <v>37.45</v>
      </c>
      <c r="X24">
        <v>25.85</v>
      </c>
      <c r="Y24">
        <v>106.8</v>
      </c>
      <c r="Z24">
        <v>42.39</v>
      </c>
      <c r="AA24">
        <v>27.75</v>
      </c>
      <c r="AB24">
        <v>37.9</v>
      </c>
      <c r="AC24">
        <v>18.34</v>
      </c>
      <c r="AD24">
        <v>6.65</v>
      </c>
      <c r="AE24">
        <v>5.7</v>
      </c>
      <c r="AF24">
        <v>3.65</v>
      </c>
      <c r="AG24">
        <v>8.22</v>
      </c>
      <c r="AJ24">
        <v>100.09</v>
      </c>
      <c r="AK24">
        <v>54.3</v>
      </c>
      <c r="AL24">
        <v>58.23</v>
      </c>
      <c r="AM24">
        <v>53.95</v>
      </c>
      <c r="AN24">
        <v>73.54</v>
      </c>
      <c r="AO24">
        <v>29.84</v>
      </c>
      <c r="AP24" t="s">
        <v>4</v>
      </c>
      <c r="AQ24" t="s">
        <v>4</v>
      </c>
      <c r="AR24" t="s">
        <v>4</v>
      </c>
      <c r="AS24" t="s">
        <v>4</v>
      </c>
      <c r="AT24">
        <v>0.33</v>
      </c>
      <c r="AU24" t="s">
        <v>4</v>
      </c>
      <c r="AV24">
        <v>9.8</v>
      </c>
      <c r="AW24">
        <v>9.65</v>
      </c>
      <c r="AX24">
        <v>5.29</v>
      </c>
      <c r="AY24">
        <v>6.27</v>
      </c>
      <c r="AZ24">
        <v>20.84</v>
      </c>
      <c r="BA24">
        <v>5.75</v>
      </c>
      <c r="BC24">
        <v>2.25</v>
      </c>
      <c r="BD24">
        <v>6.24</v>
      </c>
      <c r="BE24">
        <v>7.87</v>
      </c>
      <c r="BF24">
        <v>15.2</v>
      </c>
      <c r="BG24" t="s">
        <v>4</v>
      </c>
      <c r="BH24">
        <v>19.41</v>
      </c>
      <c r="BI24" t="s">
        <v>4</v>
      </c>
      <c r="BJ24">
        <v>2.59</v>
      </c>
      <c r="BK24">
        <v>58.36</v>
      </c>
    </row>
    <row r="25" spans="1:63" ht="15" hidden="1">
      <c r="A25" t="s">
        <v>23</v>
      </c>
      <c r="B25" t="s">
        <v>4</v>
      </c>
      <c r="E25" t="s">
        <v>4</v>
      </c>
      <c r="F25">
        <v>0.69</v>
      </c>
      <c r="G25">
        <v>2.73</v>
      </c>
      <c r="H25">
        <v>4.72</v>
      </c>
      <c r="I25">
        <v>95.57</v>
      </c>
      <c r="J25">
        <v>276.84</v>
      </c>
      <c r="K25">
        <v>60.92</v>
      </c>
      <c r="L25">
        <v>60.36</v>
      </c>
      <c r="M25">
        <v>4.21</v>
      </c>
      <c r="N25">
        <v>7.12</v>
      </c>
      <c r="O25">
        <v>14.04</v>
      </c>
      <c r="P25">
        <v>15.05</v>
      </c>
      <c r="Q25">
        <v>182.9</v>
      </c>
      <c r="R25">
        <v>80.21</v>
      </c>
      <c r="S25">
        <v>95.45</v>
      </c>
      <c r="T25">
        <v>11.41</v>
      </c>
      <c r="U25">
        <v>14.75</v>
      </c>
      <c r="V25">
        <v>1.02</v>
      </c>
      <c r="W25">
        <v>37.45</v>
      </c>
      <c r="X25">
        <v>25.85</v>
      </c>
      <c r="Y25">
        <v>106.8</v>
      </c>
      <c r="Z25">
        <v>42.39</v>
      </c>
      <c r="AA25">
        <v>27.75</v>
      </c>
      <c r="AB25">
        <v>37.9</v>
      </c>
      <c r="AC25">
        <v>18.34</v>
      </c>
      <c r="AD25">
        <v>6.65</v>
      </c>
      <c r="AE25">
        <v>5.7</v>
      </c>
      <c r="AF25">
        <v>3.65</v>
      </c>
      <c r="AG25">
        <v>8.22</v>
      </c>
      <c r="AJ25">
        <v>100.09</v>
      </c>
      <c r="AK25">
        <v>54.3</v>
      </c>
      <c r="AL25">
        <v>58.23</v>
      </c>
      <c r="AM25">
        <v>53.95</v>
      </c>
      <c r="AN25">
        <v>73.54</v>
      </c>
      <c r="AO25">
        <v>29.84</v>
      </c>
      <c r="AP25" t="s">
        <v>4</v>
      </c>
      <c r="AQ25" t="s">
        <v>4</v>
      </c>
      <c r="AR25" t="s">
        <v>4</v>
      </c>
      <c r="AS25" t="s">
        <v>4</v>
      </c>
      <c r="AT25">
        <v>0.33</v>
      </c>
      <c r="AU25" t="s">
        <v>4</v>
      </c>
      <c r="AV25">
        <v>9.8</v>
      </c>
      <c r="AW25">
        <v>9.65</v>
      </c>
      <c r="AX25">
        <v>5.29</v>
      </c>
      <c r="AY25">
        <v>6.27</v>
      </c>
      <c r="AZ25">
        <v>20.84</v>
      </c>
      <c r="BA25">
        <v>5.75</v>
      </c>
      <c r="BC25">
        <v>2.25</v>
      </c>
      <c r="BD25">
        <v>6.24</v>
      </c>
      <c r="BE25">
        <v>7.87</v>
      </c>
      <c r="BF25">
        <v>15.2</v>
      </c>
      <c r="BG25" t="s">
        <v>4</v>
      </c>
      <c r="BH25">
        <v>19.41</v>
      </c>
      <c r="BI25" t="s">
        <v>4</v>
      </c>
      <c r="BJ25">
        <v>2.59</v>
      </c>
      <c r="BK25">
        <v>58.36</v>
      </c>
    </row>
    <row r="26" spans="1:63" ht="15" hidden="1">
      <c r="A26" t="s">
        <v>24</v>
      </c>
      <c r="B26" t="s">
        <v>4</v>
      </c>
      <c r="E26" t="s">
        <v>4</v>
      </c>
      <c r="F26" t="s">
        <v>4</v>
      </c>
      <c r="G26" t="s">
        <v>4</v>
      </c>
      <c r="H26" t="s">
        <v>4</v>
      </c>
      <c r="I26" t="s">
        <v>4</v>
      </c>
      <c r="J26" t="s">
        <v>4</v>
      </c>
      <c r="K26" t="s">
        <v>4</v>
      </c>
      <c r="L26" t="s">
        <v>4</v>
      </c>
      <c r="M26" t="s">
        <v>4</v>
      </c>
      <c r="N26" t="s">
        <v>4</v>
      </c>
      <c r="O26" t="s">
        <v>4</v>
      </c>
      <c r="P26" t="s">
        <v>4</v>
      </c>
      <c r="Q26" t="s">
        <v>4</v>
      </c>
      <c r="R26" t="s">
        <v>4</v>
      </c>
      <c r="S26" t="s">
        <v>4</v>
      </c>
      <c r="T26" t="s">
        <v>4</v>
      </c>
      <c r="U26" t="s">
        <v>4</v>
      </c>
      <c r="V26" t="s">
        <v>4</v>
      </c>
      <c r="W26" t="s">
        <v>4</v>
      </c>
      <c r="X26" t="s">
        <v>4</v>
      </c>
      <c r="Y26" t="s">
        <v>4</v>
      </c>
      <c r="Z26" t="s">
        <v>4</v>
      </c>
      <c r="AA26" t="s">
        <v>4</v>
      </c>
      <c r="AB26" t="s">
        <v>4</v>
      </c>
      <c r="AC26" t="s">
        <v>4</v>
      </c>
      <c r="AD26" t="s">
        <v>4</v>
      </c>
      <c r="AE26" t="s">
        <v>4</v>
      </c>
      <c r="AF26" t="s">
        <v>4</v>
      </c>
      <c r="AG26" t="s">
        <v>4</v>
      </c>
      <c r="AJ26" t="s">
        <v>4</v>
      </c>
      <c r="AK26" t="s">
        <v>4</v>
      </c>
      <c r="AL26" t="s">
        <v>4</v>
      </c>
      <c r="AM26" t="s">
        <v>4</v>
      </c>
      <c r="AN26" t="s">
        <v>4</v>
      </c>
      <c r="AO26" t="s">
        <v>4</v>
      </c>
      <c r="AP26" t="s">
        <v>4</v>
      </c>
      <c r="AQ26">
        <v>6.31</v>
      </c>
      <c r="AR26" t="s">
        <v>4</v>
      </c>
      <c r="AS26" t="s">
        <v>4</v>
      </c>
      <c r="AT26">
        <v>21.31</v>
      </c>
      <c r="AU26">
        <v>3.95</v>
      </c>
      <c r="AV26" t="s">
        <v>4</v>
      </c>
      <c r="AW26" t="s">
        <v>4</v>
      </c>
      <c r="AX26" t="s">
        <v>4</v>
      </c>
      <c r="AY26" t="s">
        <v>4</v>
      </c>
      <c r="AZ26" t="s">
        <v>4</v>
      </c>
      <c r="BA26">
        <v>66.11</v>
      </c>
      <c r="BC26">
        <v>89.42</v>
      </c>
      <c r="BD26">
        <v>30.24</v>
      </c>
      <c r="BE26" t="s">
        <v>4</v>
      </c>
      <c r="BF26">
        <v>9.47</v>
      </c>
      <c r="BG26">
        <v>0.21</v>
      </c>
      <c r="BH26">
        <v>5.58</v>
      </c>
      <c r="BI26" t="s">
        <v>4</v>
      </c>
      <c r="BJ26" t="s">
        <v>4</v>
      </c>
      <c r="BK26" t="s">
        <v>4</v>
      </c>
    </row>
    <row r="27" spans="1:63" ht="15" hidden="1">
      <c r="A27" t="s">
        <v>25</v>
      </c>
      <c r="B27" t="s">
        <v>4</v>
      </c>
      <c r="E27" t="s">
        <v>4</v>
      </c>
      <c r="F27" t="s">
        <v>4</v>
      </c>
      <c r="G27" t="s">
        <v>4</v>
      </c>
      <c r="H27" t="s">
        <v>4</v>
      </c>
      <c r="I27" t="s">
        <v>4</v>
      </c>
      <c r="J27" t="s">
        <v>4</v>
      </c>
      <c r="K27" t="s">
        <v>4</v>
      </c>
      <c r="L27" t="s">
        <v>4</v>
      </c>
      <c r="M27" t="s">
        <v>4</v>
      </c>
      <c r="N27" t="s">
        <v>4</v>
      </c>
      <c r="O27" t="s">
        <v>4</v>
      </c>
      <c r="P27" t="s">
        <v>4</v>
      </c>
      <c r="Q27" t="s">
        <v>4</v>
      </c>
      <c r="R27" t="s">
        <v>4</v>
      </c>
      <c r="S27" t="s">
        <v>4</v>
      </c>
      <c r="T27" t="s">
        <v>4</v>
      </c>
      <c r="U27" t="s">
        <v>4</v>
      </c>
      <c r="V27" t="s">
        <v>4</v>
      </c>
      <c r="W27" t="s">
        <v>4</v>
      </c>
      <c r="X27" t="s">
        <v>4</v>
      </c>
      <c r="Y27" t="s">
        <v>4</v>
      </c>
      <c r="Z27" t="s">
        <v>4</v>
      </c>
      <c r="AA27" t="s">
        <v>4</v>
      </c>
      <c r="AB27" t="s">
        <v>4</v>
      </c>
      <c r="AC27" t="s">
        <v>4</v>
      </c>
      <c r="AD27" t="s">
        <v>4</v>
      </c>
      <c r="AE27" t="s">
        <v>4</v>
      </c>
      <c r="AF27" t="s">
        <v>4</v>
      </c>
      <c r="AG27" t="s">
        <v>4</v>
      </c>
      <c r="AJ27" t="s">
        <v>4</v>
      </c>
      <c r="AK27" t="s">
        <v>4</v>
      </c>
      <c r="AL27" t="s">
        <v>4</v>
      </c>
      <c r="AM27" t="s">
        <v>4</v>
      </c>
      <c r="AN27" t="s">
        <v>4</v>
      </c>
      <c r="AO27" t="s">
        <v>4</v>
      </c>
      <c r="AP27" t="s">
        <v>4</v>
      </c>
      <c r="AQ27">
        <v>6.31</v>
      </c>
      <c r="AR27" t="s">
        <v>4</v>
      </c>
      <c r="AS27" t="s">
        <v>4</v>
      </c>
      <c r="AT27">
        <v>21.31</v>
      </c>
      <c r="AU27">
        <v>3.95</v>
      </c>
      <c r="AV27" t="s">
        <v>4</v>
      </c>
      <c r="AW27" t="s">
        <v>4</v>
      </c>
      <c r="AX27" t="s">
        <v>4</v>
      </c>
      <c r="AY27" t="s">
        <v>4</v>
      </c>
      <c r="AZ27" t="s">
        <v>4</v>
      </c>
      <c r="BA27">
        <v>66.11</v>
      </c>
      <c r="BC27">
        <v>89.42</v>
      </c>
      <c r="BD27">
        <v>30.24</v>
      </c>
      <c r="BE27" t="s">
        <v>4</v>
      </c>
      <c r="BF27">
        <v>9.47</v>
      </c>
      <c r="BG27">
        <v>0.21</v>
      </c>
      <c r="BH27">
        <v>5.58</v>
      </c>
      <c r="BI27" t="s">
        <v>4</v>
      </c>
      <c r="BJ27" t="s">
        <v>4</v>
      </c>
      <c r="BK27" t="s">
        <v>4</v>
      </c>
    </row>
    <row r="28" spans="1:63" ht="15" hidden="1">
      <c r="A28" t="s">
        <v>26</v>
      </c>
      <c r="B28" t="s">
        <v>4</v>
      </c>
      <c r="E28" t="s">
        <v>4</v>
      </c>
      <c r="F28" t="s">
        <v>4</v>
      </c>
      <c r="G28" t="s">
        <v>4</v>
      </c>
      <c r="H28" t="s">
        <v>4</v>
      </c>
      <c r="I28" t="s">
        <v>4</v>
      </c>
      <c r="J28" t="s">
        <v>4</v>
      </c>
      <c r="K28" t="s">
        <v>4</v>
      </c>
      <c r="L28" t="s">
        <v>4</v>
      </c>
      <c r="M28" t="s">
        <v>4</v>
      </c>
      <c r="N28" t="s">
        <v>4</v>
      </c>
      <c r="O28" t="s">
        <v>4</v>
      </c>
      <c r="P28" t="s">
        <v>4</v>
      </c>
      <c r="Q28" t="s">
        <v>4</v>
      </c>
      <c r="R28" t="s">
        <v>4</v>
      </c>
      <c r="S28" t="s">
        <v>4</v>
      </c>
      <c r="T28" t="s">
        <v>4</v>
      </c>
      <c r="U28" t="s">
        <v>4</v>
      </c>
      <c r="V28" t="s">
        <v>4</v>
      </c>
      <c r="W28" t="s">
        <v>4</v>
      </c>
      <c r="X28" t="s">
        <v>4</v>
      </c>
      <c r="Y28" t="s">
        <v>4</v>
      </c>
      <c r="Z28" t="s">
        <v>4</v>
      </c>
      <c r="AA28" t="s">
        <v>4</v>
      </c>
      <c r="AB28" t="s">
        <v>4</v>
      </c>
      <c r="AC28" t="s">
        <v>4</v>
      </c>
      <c r="AD28" t="s">
        <v>4</v>
      </c>
      <c r="AE28" t="s">
        <v>4</v>
      </c>
      <c r="AF28" t="s">
        <v>4</v>
      </c>
      <c r="AG28" t="s">
        <v>4</v>
      </c>
      <c r="AJ28" t="s">
        <v>4</v>
      </c>
      <c r="AK28" t="s">
        <v>4</v>
      </c>
      <c r="AL28" t="s">
        <v>4</v>
      </c>
      <c r="AM28" t="s">
        <v>4</v>
      </c>
      <c r="AN28" t="s">
        <v>4</v>
      </c>
      <c r="AO28" t="s">
        <v>4</v>
      </c>
      <c r="AP28" t="s">
        <v>4</v>
      </c>
      <c r="AQ28" t="s">
        <v>4</v>
      </c>
      <c r="AR28" t="s">
        <v>4</v>
      </c>
      <c r="AS28" t="s">
        <v>4</v>
      </c>
      <c r="AT28" t="s">
        <v>4</v>
      </c>
      <c r="AU28" t="s">
        <v>4</v>
      </c>
      <c r="AV28" t="s">
        <v>4</v>
      </c>
      <c r="AW28" t="s">
        <v>4</v>
      </c>
      <c r="AX28" t="s">
        <v>4</v>
      </c>
      <c r="AY28" t="s">
        <v>4</v>
      </c>
      <c r="AZ28" t="s">
        <v>4</v>
      </c>
      <c r="BA28" t="s">
        <v>4</v>
      </c>
      <c r="BC28">
        <v>6.37</v>
      </c>
      <c r="BD28" t="s">
        <v>4</v>
      </c>
      <c r="BE28">
        <v>7.34</v>
      </c>
      <c r="BF28" t="s">
        <v>4</v>
      </c>
      <c r="BG28">
        <v>6.51</v>
      </c>
      <c r="BH28">
        <v>13.31</v>
      </c>
      <c r="BI28">
        <v>10.17</v>
      </c>
      <c r="BJ28">
        <v>0.01</v>
      </c>
      <c r="BK28">
        <v>3.3</v>
      </c>
    </row>
    <row r="29" spans="1:63" ht="15" hidden="1">
      <c r="A29" t="s">
        <v>27</v>
      </c>
      <c r="B29" t="s">
        <v>4</v>
      </c>
      <c r="E29" t="s">
        <v>4</v>
      </c>
      <c r="F29" t="s">
        <v>4</v>
      </c>
      <c r="G29" t="s">
        <v>4</v>
      </c>
      <c r="H29" t="s">
        <v>4</v>
      </c>
      <c r="I29" t="s">
        <v>4</v>
      </c>
      <c r="J29" t="s">
        <v>4</v>
      </c>
      <c r="K29" t="s">
        <v>4</v>
      </c>
      <c r="L29" t="s">
        <v>4</v>
      </c>
      <c r="M29" t="s">
        <v>4</v>
      </c>
      <c r="N29" t="s">
        <v>4</v>
      </c>
      <c r="O29" t="s">
        <v>4</v>
      </c>
      <c r="P29" t="s">
        <v>4</v>
      </c>
      <c r="Q29" t="s">
        <v>4</v>
      </c>
      <c r="R29" t="s">
        <v>4</v>
      </c>
      <c r="S29" t="s">
        <v>4</v>
      </c>
      <c r="T29" t="s">
        <v>4</v>
      </c>
      <c r="U29" t="s">
        <v>4</v>
      </c>
      <c r="V29" t="s">
        <v>4</v>
      </c>
      <c r="W29" t="s">
        <v>4</v>
      </c>
      <c r="X29" t="s">
        <v>4</v>
      </c>
      <c r="Y29" t="s">
        <v>4</v>
      </c>
      <c r="Z29" t="s">
        <v>4</v>
      </c>
      <c r="AA29" t="s">
        <v>4</v>
      </c>
      <c r="AB29" t="s">
        <v>4</v>
      </c>
      <c r="AC29" t="s">
        <v>4</v>
      </c>
      <c r="AD29" t="s">
        <v>4</v>
      </c>
      <c r="AE29" t="s">
        <v>4</v>
      </c>
      <c r="AF29" t="s">
        <v>4</v>
      </c>
      <c r="AG29" t="s">
        <v>4</v>
      </c>
      <c r="AJ29" t="s">
        <v>4</v>
      </c>
      <c r="AK29" t="s">
        <v>4</v>
      </c>
      <c r="AL29" t="s">
        <v>4</v>
      </c>
      <c r="AM29" t="s">
        <v>4</v>
      </c>
      <c r="AN29" t="s">
        <v>4</v>
      </c>
      <c r="AO29" t="s">
        <v>4</v>
      </c>
      <c r="AP29" t="s">
        <v>4</v>
      </c>
      <c r="AQ29" t="s">
        <v>4</v>
      </c>
      <c r="AR29" t="s">
        <v>4</v>
      </c>
      <c r="AS29" t="s">
        <v>4</v>
      </c>
      <c r="AT29" t="s">
        <v>4</v>
      </c>
      <c r="AU29" t="s">
        <v>4</v>
      </c>
      <c r="AV29" t="s">
        <v>4</v>
      </c>
      <c r="AW29" t="s">
        <v>4</v>
      </c>
      <c r="AX29" t="s">
        <v>4</v>
      </c>
      <c r="AY29" t="s">
        <v>4</v>
      </c>
      <c r="AZ29" t="s">
        <v>4</v>
      </c>
      <c r="BA29" t="s">
        <v>4</v>
      </c>
      <c r="BC29">
        <v>6.37</v>
      </c>
      <c r="BD29" t="s">
        <v>4</v>
      </c>
      <c r="BE29" t="s">
        <v>4</v>
      </c>
      <c r="BF29" t="s">
        <v>4</v>
      </c>
      <c r="BG29" t="s">
        <v>4</v>
      </c>
      <c r="BH29" t="s">
        <v>4</v>
      </c>
      <c r="BI29" t="s">
        <v>4</v>
      </c>
      <c r="BJ29" t="s">
        <v>4</v>
      </c>
      <c r="BK29" t="s">
        <v>4</v>
      </c>
    </row>
    <row r="30" spans="1:63" ht="15" hidden="1">
      <c r="A30" t="s">
        <v>28</v>
      </c>
      <c r="B30" t="s">
        <v>4</v>
      </c>
      <c r="E30" t="s">
        <v>4</v>
      </c>
      <c r="F30" t="s">
        <v>4</v>
      </c>
      <c r="G30" t="s">
        <v>4</v>
      </c>
      <c r="H30" t="s">
        <v>4</v>
      </c>
      <c r="I30" t="s">
        <v>4</v>
      </c>
      <c r="J30" t="s">
        <v>4</v>
      </c>
      <c r="K30" t="s">
        <v>4</v>
      </c>
      <c r="L30" t="s">
        <v>4</v>
      </c>
      <c r="M30" t="s">
        <v>4</v>
      </c>
      <c r="N30" t="s">
        <v>4</v>
      </c>
      <c r="O30" t="s">
        <v>4</v>
      </c>
      <c r="P30" t="s">
        <v>4</v>
      </c>
      <c r="Q30" t="s">
        <v>4</v>
      </c>
      <c r="R30" t="s">
        <v>4</v>
      </c>
      <c r="S30" t="s">
        <v>4</v>
      </c>
      <c r="T30" t="s">
        <v>4</v>
      </c>
      <c r="U30" t="s">
        <v>4</v>
      </c>
      <c r="V30" t="s">
        <v>4</v>
      </c>
      <c r="W30" t="s">
        <v>4</v>
      </c>
      <c r="X30" t="s">
        <v>4</v>
      </c>
      <c r="Y30" t="s">
        <v>4</v>
      </c>
      <c r="Z30" t="s">
        <v>4</v>
      </c>
      <c r="AA30" t="s">
        <v>4</v>
      </c>
      <c r="AB30" t="s">
        <v>4</v>
      </c>
      <c r="AC30" t="s">
        <v>4</v>
      </c>
      <c r="AD30" t="s">
        <v>4</v>
      </c>
      <c r="AE30" t="s">
        <v>4</v>
      </c>
      <c r="AF30" t="s">
        <v>4</v>
      </c>
      <c r="AG30" t="s">
        <v>4</v>
      </c>
      <c r="AJ30" t="s">
        <v>4</v>
      </c>
      <c r="AK30" t="s">
        <v>4</v>
      </c>
      <c r="AL30" t="s">
        <v>4</v>
      </c>
      <c r="AM30" t="s">
        <v>4</v>
      </c>
      <c r="AN30" t="s">
        <v>4</v>
      </c>
      <c r="AO30" t="s">
        <v>4</v>
      </c>
      <c r="AP30" t="s">
        <v>4</v>
      </c>
      <c r="AQ30" t="s">
        <v>4</v>
      </c>
      <c r="AR30" t="s">
        <v>4</v>
      </c>
      <c r="AS30" t="s">
        <v>4</v>
      </c>
      <c r="AT30" t="s">
        <v>4</v>
      </c>
      <c r="AU30" t="s">
        <v>4</v>
      </c>
      <c r="AV30" t="s">
        <v>4</v>
      </c>
      <c r="AW30" t="s">
        <v>4</v>
      </c>
      <c r="AX30" t="s">
        <v>4</v>
      </c>
      <c r="AY30" t="s">
        <v>4</v>
      </c>
      <c r="AZ30" t="s">
        <v>4</v>
      </c>
      <c r="BA30" t="s">
        <v>4</v>
      </c>
      <c r="BC30" t="s">
        <v>4</v>
      </c>
      <c r="BD30" t="s">
        <v>4</v>
      </c>
      <c r="BE30">
        <v>7.34</v>
      </c>
      <c r="BF30" t="s">
        <v>4</v>
      </c>
      <c r="BG30">
        <v>6.51</v>
      </c>
      <c r="BH30">
        <v>13.31</v>
      </c>
      <c r="BI30">
        <v>10.17</v>
      </c>
      <c r="BJ30">
        <v>0.01</v>
      </c>
      <c r="BK30">
        <v>3.3</v>
      </c>
    </row>
    <row r="31" spans="1:63" ht="15" hidden="1">
      <c r="A31" t="s">
        <v>29</v>
      </c>
      <c r="B31" t="s">
        <v>4</v>
      </c>
      <c r="E31" t="s">
        <v>4</v>
      </c>
      <c r="F31" t="s">
        <v>4</v>
      </c>
      <c r="G31" t="s">
        <v>4</v>
      </c>
      <c r="H31" t="s">
        <v>4</v>
      </c>
      <c r="I31" t="s">
        <v>4</v>
      </c>
      <c r="J31" t="s">
        <v>4</v>
      </c>
      <c r="K31" t="s">
        <v>4</v>
      </c>
      <c r="L31" t="s">
        <v>4</v>
      </c>
      <c r="M31" t="s">
        <v>4</v>
      </c>
      <c r="N31" t="s">
        <v>4</v>
      </c>
      <c r="O31" t="s">
        <v>4</v>
      </c>
      <c r="P31" t="s">
        <v>4</v>
      </c>
      <c r="Q31" t="s">
        <v>4</v>
      </c>
      <c r="R31" t="s">
        <v>4</v>
      </c>
      <c r="S31" t="s">
        <v>4</v>
      </c>
      <c r="T31" t="s">
        <v>4</v>
      </c>
      <c r="U31" t="s">
        <v>4</v>
      </c>
      <c r="V31" t="s">
        <v>4</v>
      </c>
      <c r="W31" t="s">
        <v>4</v>
      </c>
      <c r="X31" t="s">
        <v>4</v>
      </c>
      <c r="Y31" t="s">
        <v>4</v>
      </c>
      <c r="Z31" t="s">
        <v>4</v>
      </c>
      <c r="AA31" t="s">
        <v>4</v>
      </c>
      <c r="AB31" t="s">
        <v>4</v>
      </c>
      <c r="AC31" t="s">
        <v>4</v>
      </c>
      <c r="AD31" t="s">
        <v>4</v>
      </c>
      <c r="AE31" t="s">
        <v>4</v>
      </c>
      <c r="AF31" t="s">
        <v>4</v>
      </c>
      <c r="AG31" t="s">
        <v>4</v>
      </c>
      <c r="AJ31" t="s">
        <v>4</v>
      </c>
      <c r="AK31" t="s">
        <v>4</v>
      </c>
      <c r="AL31" t="s">
        <v>4</v>
      </c>
      <c r="AM31" t="s">
        <v>4</v>
      </c>
      <c r="AN31" t="s">
        <v>4</v>
      </c>
      <c r="AO31" t="s">
        <v>4</v>
      </c>
      <c r="AP31" t="s">
        <v>4</v>
      </c>
      <c r="AQ31" t="s">
        <v>4</v>
      </c>
      <c r="AR31" t="s">
        <v>4</v>
      </c>
      <c r="AS31" t="s">
        <v>4</v>
      </c>
      <c r="AT31" t="s">
        <v>4</v>
      </c>
      <c r="AU31" t="s">
        <v>4</v>
      </c>
      <c r="AV31" t="s">
        <v>4</v>
      </c>
      <c r="AW31" t="s">
        <v>4</v>
      </c>
      <c r="AX31" t="s">
        <v>4</v>
      </c>
      <c r="AY31" t="s">
        <v>4</v>
      </c>
      <c r="AZ31" t="s">
        <v>4</v>
      </c>
      <c r="BA31" t="s">
        <v>4</v>
      </c>
      <c r="BC31" t="s">
        <v>4</v>
      </c>
      <c r="BD31" t="s">
        <v>4</v>
      </c>
      <c r="BE31" t="s">
        <v>4</v>
      </c>
      <c r="BF31">
        <v>0.25</v>
      </c>
      <c r="BG31" t="s">
        <v>4</v>
      </c>
      <c r="BH31" t="s">
        <v>4</v>
      </c>
      <c r="BI31" t="s">
        <v>4</v>
      </c>
      <c r="BJ31" t="s">
        <v>4</v>
      </c>
      <c r="BK31" t="s">
        <v>4</v>
      </c>
    </row>
    <row r="32" spans="1:63" ht="15" hidden="1">
      <c r="A32" t="s">
        <v>30</v>
      </c>
      <c r="B32" t="s">
        <v>4</v>
      </c>
      <c r="E32" t="s">
        <v>4</v>
      </c>
      <c r="F32" t="s">
        <v>4</v>
      </c>
      <c r="G32" t="s">
        <v>4</v>
      </c>
      <c r="H32" t="s">
        <v>4</v>
      </c>
      <c r="I32" t="s">
        <v>4</v>
      </c>
      <c r="J32" t="s">
        <v>4</v>
      </c>
      <c r="K32" t="s">
        <v>4</v>
      </c>
      <c r="L32" t="s">
        <v>4</v>
      </c>
      <c r="M32" t="s">
        <v>4</v>
      </c>
      <c r="N32" t="s">
        <v>4</v>
      </c>
      <c r="O32" t="s">
        <v>4</v>
      </c>
      <c r="P32" t="s">
        <v>4</v>
      </c>
      <c r="Q32" t="s">
        <v>4</v>
      </c>
      <c r="R32" t="s">
        <v>4</v>
      </c>
      <c r="S32" t="s">
        <v>4</v>
      </c>
      <c r="T32" t="s">
        <v>4</v>
      </c>
      <c r="U32" t="s">
        <v>4</v>
      </c>
      <c r="V32" t="s">
        <v>4</v>
      </c>
      <c r="W32" t="s">
        <v>4</v>
      </c>
      <c r="X32" t="s">
        <v>4</v>
      </c>
      <c r="Y32" t="s">
        <v>4</v>
      </c>
      <c r="Z32" t="s">
        <v>4</v>
      </c>
      <c r="AA32" t="s">
        <v>4</v>
      </c>
      <c r="AB32" t="s">
        <v>4</v>
      </c>
      <c r="AC32" t="s">
        <v>4</v>
      </c>
      <c r="AD32" t="s">
        <v>4</v>
      </c>
      <c r="AE32" t="s">
        <v>4</v>
      </c>
      <c r="AF32" t="s">
        <v>4</v>
      </c>
      <c r="AG32" t="s">
        <v>4</v>
      </c>
      <c r="AJ32" t="s">
        <v>4</v>
      </c>
      <c r="AK32" t="s">
        <v>4</v>
      </c>
      <c r="AL32" t="s">
        <v>4</v>
      </c>
      <c r="AM32" t="s">
        <v>4</v>
      </c>
      <c r="AN32" t="s">
        <v>4</v>
      </c>
      <c r="AO32" t="s">
        <v>4</v>
      </c>
      <c r="AP32" t="s">
        <v>4</v>
      </c>
      <c r="AQ32" t="s">
        <v>4</v>
      </c>
      <c r="AR32" t="s">
        <v>4</v>
      </c>
      <c r="AS32" t="s">
        <v>4</v>
      </c>
      <c r="AT32" t="s">
        <v>4</v>
      </c>
      <c r="AU32" t="s">
        <v>4</v>
      </c>
      <c r="AV32" t="s">
        <v>4</v>
      </c>
      <c r="AW32" t="s">
        <v>4</v>
      </c>
      <c r="AX32" t="s">
        <v>4</v>
      </c>
      <c r="AY32" t="s">
        <v>4</v>
      </c>
      <c r="AZ32" t="s">
        <v>4</v>
      </c>
      <c r="BA32" t="s">
        <v>4</v>
      </c>
      <c r="BC32" t="s">
        <v>4</v>
      </c>
      <c r="BD32" t="s">
        <v>4</v>
      </c>
      <c r="BE32" t="s">
        <v>4</v>
      </c>
      <c r="BF32">
        <v>0.25</v>
      </c>
      <c r="BG32" t="s">
        <v>4</v>
      </c>
      <c r="BH32" t="s">
        <v>4</v>
      </c>
      <c r="BI32" t="s">
        <v>4</v>
      </c>
      <c r="BJ32" t="s">
        <v>4</v>
      </c>
      <c r="BK32" t="s">
        <v>4</v>
      </c>
    </row>
    <row r="33" spans="1:63" ht="15" hidden="1">
      <c r="A33" t="s">
        <v>31</v>
      </c>
      <c r="B33" t="s">
        <v>4</v>
      </c>
      <c r="E33" t="s">
        <v>4</v>
      </c>
      <c r="F33" t="s">
        <v>4</v>
      </c>
      <c r="G33" t="s">
        <v>4</v>
      </c>
      <c r="H33" t="s">
        <v>4</v>
      </c>
      <c r="I33" t="s">
        <v>4</v>
      </c>
      <c r="J33" t="s">
        <v>4</v>
      </c>
      <c r="K33" t="s">
        <v>4</v>
      </c>
      <c r="L33" t="s">
        <v>4</v>
      </c>
      <c r="M33" t="s">
        <v>4</v>
      </c>
      <c r="N33" t="s">
        <v>4</v>
      </c>
      <c r="O33" t="s">
        <v>4</v>
      </c>
      <c r="P33" t="s">
        <v>4</v>
      </c>
      <c r="Q33" t="s">
        <v>4</v>
      </c>
      <c r="R33" t="s">
        <v>4</v>
      </c>
      <c r="S33" t="s">
        <v>4</v>
      </c>
      <c r="T33" t="s">
        <v>4</v>
      </c>
      <c r="U33" t="s">
        <v>4</v>
      </c>
      <c r="V33" t="s">
        <v>4</v>
      </c>
      <c r="W33" t="s">
        <v>4</v>
      </c>
      <c r="X33" t="s">
        <v>4</v>
      </c>
      <c r="Y33" t="s">
        <v>4</v>
      </c>
      <c r="Z33" t="s">
        <v>4</v>
      </c>
      <c r="AA33" t="s">
        <v>4</v>
      </c>
      <c r="AB33">
        <v>3.38</v>
      </c>
      <c r="AC33">
        <v>0</v>
      </c>
      <c r="AD33">
        <v>0.32</v>
      </c>
      <c r="AE33" t="s">
        <v>4</v>
      </c>
      <c r="AF33">
        <v>0.04</v>
      </c>
      <c r="AG33">
        <v>0.17</v>
      </c>
      <c r="AJ33">
        <v>5.4</v>
      </c>
      <c r="AK33">
        <v>5.56</v>
      </c>
      <c r="AL33">
        <v>6.19</v>
      </c>
      <c r="AM33">
        <v>5.45</v>
      </c>
      <c r="AN33">
        <v>6</v>
      </c>
      <c r="AO33">
        <v>11.76</v>
      </c>
      <c r="AP33">
        <v>8.38</v>
      </c>
      <c r="AQ33">
        <v>10.81</v>
      </c>
      <c r="AR33">
        <v>8</v>
      </c>
      <c r="AS33">
        <v>6.91</v>
      </c>
      <c r="AT33">
        <v>4.42</v>
      </c>
      <c r="AU33">
        <v>5.92</v>
      </c>
      <c r="AV33">
        <v>3.45</v>
      </c>
      <c r="AW33">
        <v>3.38</v>
      </c>
      <c r="AX33">
        <v>4.24</v>
      </c>
      <c r="AY33">
        <v>4.38</v>
      </c>
      <c r="AZ33">
        <v>2.62</v>
      </c>
      <c r="BA33">
        <v>3.18</v>
      </c>
      <c r="BC33">
        <v>104.18</v>
      </c>
      <c r="BD33">
        <v>130.93</v>
      </c>
      <c r="BE33">
        <v>45.68</v>
      </c>
      <c r="BF33">
        <v>49</v>
      </c>
      <c r="BG33">
        <v>84.6</v>
      </c>
      <c r="BH33">
        <v>22.91</v>
      </c>
      <c r="BI33">
        <v>40.6</v>
      </c>
      <c r="BJ33">
        <v>60.69</v>
      </c>
      <c r="BK33">
        <v>157.9</v>
      </c>
    </row>
    <row r="34" spans="1:63" ht="15" hidden="1">
      <c r="A34" t="s">
        <v>32</v>
      </c>
      <c r="B34" t="s">
        <v>4</v>
      </c>
      <c r="E34" t="s">
        <v>4</v>
      </c>
      <c r="F34" t="s">
        <v>4</v>
      </c>
      <c r="G34" t="s">
        <v>4</v>
      </c>
      <c r="H34" t="s">
        <v>4</v>
      </c>
      <c r="I34" t="s">
        <v>4</v>
      </c>
      <c r="J34" t="s">
        <v>4</v>
      </c>
      <c r="K34" t="s">
        <v>4</v>
      </c>
      <c r="L34" t="s">
        <v>4</v>
      </c>
      <c r="M34" t="s">
        <v>4</v>
      </c>
      <c r="N34" t="s">
        <v>4</v>
      </c>
      <c r="O34" t="s">
        <v>4</v>
      </c>
      <c r="P34" t="s">
        <v>4</v>
      </c>
      <c r="Q34" t="s">
        <v>4</v>
      </c>
      <c r="R34" t="s">
        <v>4</v>
      </c>
      <c r="S34" t="s">
        <v>4</v>
      </c>
      <c r="T34" t="s">
        <v>4</v>
      </c>
      <c r="U34" t="s">
        <v>4</v>
      </c>
      <c r="V34" t="s">
        <v>4</v>
      </c>
      <c r="W34" t="s">
        <v>4</v>
      </c>
      <c r="X34" t="s">
        <v>4</v>
      </c>
      <c r="Y34" t="s">
        <v>4</v>
      </c>
      <c r="Z34" t="s">
        <v>4</v>
      </c>
      <c r="AA34" t="s">
        <v>4</v>
      </c>
      <c r="AB34" t="s">
        <v>4</v>
      </c>
      <c r="AC34" t="s">
        <v>4</v>
      </c>
      <c r="AD34" t="s">
        <v>4</v>
      </c>
      <c r="AE34" t="s">
        <v>4</v>
      </c>
      <c r="AF34" t="s">
        <v>4</v>
      </c>
      <c r="AG34" t="s">
        <v>4</v>
      </c>
      <c r="AJ34" t="s">
        <v>4</v>
      </c>
      <c r="AK34" t="s">
        <v>4</v>
      </c>
      <c r="AL34" t="s">
        <v>4</v>
      </c>
      <c r="AM34" t="s">
        <v>4</v>
      </c>
      <c r="AN34" t="s">
        <v>4</v>
      </c>
      <c r="AO34" t="s">
        <v>4</v>
      </c>
      <c r="AP34" t="s">
        <v>4</v>
      </c>
      <c r="AQ34" t="s">
        <v>4</v>
      </c>
      <c r="AR34" t="s">
        <v>4</v>
      </c>
      <c r="AS34" t="s">
        <v>4</v>
      </c>
      <c r="AT34" t="s">
        <v>4</v>
      </c>
      <c r="AU34" t="s">
        <v>4</v>
      </c>
      <c r="AV34" t="s">
        <v>4</v>
      </c>
      <c r="AW34" t="s">
        <v>4</v>
      </c>
      <c r="AX34" t="s">
        <v>4</v>
      </c>
      <c r="AY34" t="s">
        <v>4</v>
      </c>
      <c r="AZ34" t="s">
        <v>4</v>
      </c>
      <c r="BA34" t="s">
        <v>4</v>
      </c>
      <c r="BC34" t="s">
        <v>4</v>
      </c>
      <c r="BD34" t="s">
        <v>4</v>
      </c>
      <c r="BE34" t="s">
        <v>4</v>
      </c>
      <c r="BF34" t="s">
        <v>4</v>
      </c>
      <c r="BG34" t="s">
        <v>4</v>
      </c>
      <c r="BH34" t="s">
        <v>4</v>
      </c>
      <c r="BI34" t="s">
        <v>4</v>
      </c>
      <c r="BJ34">
        <v>29.91</v>
      </c>
      <c r="BK34">
        <v>19.64</v>
      </c>
    </row>
    <row r="35" spans="1:63" ht="15" hidden="1">
      <c r="A35" t="s">
        <v>33</v>
      </c>
      <c r="B35" t="s">
        <v>4</v>
      </c>
      <c r="E35" t="s">
        <v>4</v>
      </c>
      <c r="F35" t="s">
        <v>4</v>
      </c>
      <c r="G35" t="s">
        <v>4</v>
      </c>
      <c r="H35" t="s">
        <v>4</v>
      </c>
      <c r="I35" t="s">
        <v>4</v>
      </c>
      <c r="J35" t="s">
        <v>4</v>
      </c>
      <c r="K35" t="s">
        <v>4</v>
      </c>
      <c r="L35" t="s">
        <v>4</v>
      </c>
      <c r="M35" t="s">
        <v>4</v>
      </c>
      <c r="N35" t="s">
        <v>4</v>
      </c>
      <c r="O35" t="s">
        <v>4</v>
      </c>
      <c r="P35" t="s">
        <v>4</v>
      </c>
      <c r="Q35" t="s">
        <v>4</v>
      </c>
      <c r="R35" t="s">
        <v>4</v>
      </c>
      <c r="S35" t="s">
        <v>4</v>
      </c>
      <c r="T35" t="s">
        <v>4</v>
      </c>
      <c r="U35" t="s">
        <v>4</v>
      </c>
      <c r="V35" t="s">
        <v>4</v>
      </c>
      <c r="W35" t="s">
        <v>4</v>
      </c>
      <c r="X35" t="s">
        <v>4</v>
      </c>
      <c r="Y35" t="s">
        <v>4</v>
      </c>
      <c r="Z35" t="s">
        <v>4</v>
      </c>
      <c r="AA35" t="s">
        <v>4</v>
      </c>
      <c r="AB35" t="s">
        <v>4</v>
      </c>
      <c r="AC35" t="s">
        <v>4</v>
      </c>
      <c r="AD35" t="s">
        <v>4</v>
      </c>
      <c r="AE35" t="s">
        <v>4</v>
      </c>
      <c r="AF35" t="s">
        <v>4</v>
      </c>
      <c r="AG35" t="s">
        <v>4</v>
      </c>
      <c r="AJ35" t="s">
        <v>4</v>
      </c>
      <c r="AK35" t="s">
        <v>4</v>
      </c>
      <c r="AL35" t="s">
        <v>4</v>
      </c>
      <c r="AM35" t="s">
        <v>4</v>
      </c>
      <c r="AN35" t="s">
        <v>4</v>
      </c>
      <c r="AO35" t="s">
        <v>4</v>
      </c>
      <c r="AP35" t="s">
        <v>4</v>
      </c>
      <c r="AQ35" t="s">
        <v>4</v>
      </c>
      <c r="AR35" t="s">
        <v>4</v>
      </c>
      <c r="AS35" t="s">
        <v>4</v>
      </c>
      <c r="AT35" t="s">
        <v>4</v>
      </c>
      <c r="AU35" t="s">
        <v>4</v>
      </c>
      <c r="AV35" t="s">
        <v>4</v>
      </c>
      <c r="AW35" t="s">
        <v>4</v>
      </c>
      <c r="AX35" t="s">
        <v>4</v>
      </c>
      <c r="AY35" t="s">
        <v>4</v>
      </c>
      <c r="AZ35" t="s">
        <v>4</v>
      </c>
      <c r="BA35" t="s">
        <v>4</v>
      </c>
      <c r="BC35" t="s">
        <v>4</v>
      </c>
      <c r="BD35" t="s">
        <v>4</v>
      </c>
      <c r="BE35" t="s">
        <v>4</v>
      </c>
      <c r="BF35" t="s">
        <v>4</v>
      </c>
      <c r="BG35" t="s">
        <v>4</v>
      </c>
      <c r="BH35" t="s">
        <v>4</v>
      </c>
      <c r="BI35" t="s">
        <v>4</v>
      </c>
      <c r="BJ35">
        <v>29.91</v>
      </c>
      <c r="BK35">
        <v>19.64</v>
      </c>
    </row>
    <row r="36" spans="1:63" ht="15" hidden="1">
      <c r="A36" t="s">
        <v>34</v>
      </c>
      <c r="B36" t="s">
        <v>4</v>
      </c>
      <c r="E36" t="s">
        <v>4</v>
      </c>
      <c r="F36" t="s">
        <v>4</v>
      </c>
      <c r="G36" t="s">
        <v>4</v>
      </c>
      <c r="H36" t="s">
        <v>4</v>
      </c>
      <c r="I36" t="s">
        <v>4</v>
      </c>
      <c r="J36" t="s">
        <v>4</v>
      </c>
      <c r="K36" t="s">
        <v>4</v>
      </c>
      <c r="L36" t="s">
        <v>4</v>
      </c>
      <c r="M36" t="s">
        <v>4</v>
      </c>
      <c r="N36" t="s">
        <v>4</v>
      </c>
      <c r="O36" t="s">
        <v>4</v>
      </c>
      <c r="P36" t="s">
        <v>4</v>
      </c>
      <c r="Q36" t="s">
        <v>4</v>
      </c>
      <c r="R36" t="s">
        <v>4</v>
      </c>
      <c r="S36" t="s">
        <v>4</v>
      </c>
      <c r="T36" t="s">
        <v>4</v>
      </c>
      <c r="U36" t="s">
        <v>4</v>
      </c>
      <c r="V36" t="s">
        <v>4</v>
      </c>
      <c r="W36" t="s">
        <v>4</v>
      </c>
      <c r="X36" t="s">
        <v>4</v>
      </c>
      <c r="Y36" t="s">
        <v>4</v>
      </c>
      <c r="Z36" t="s">
        <v>4</v>
      </c>
      <c r="AA36" t="s">
        <v>4</v>
      </c>
      <c r="AB36">
        <v>3.38</v>
      </c>
      <c r="AC36">
        <v>0</v>
      </c>
      <c r="AD36">
        <v>0.32</v>
      </c>
      <c r="AE36" t="s">
        <v>4</v>
      </c>
      <c r="AF36">
        <v>0.04</v>
      </c>
      <c r="AG36">
        <v>0.17</v>
      </c>
      <c r="AJ36">
        <v>5.4</v>
      </c>
      <c r="AK36">
        <v>5.56</v>
      </c>
      <c r="AL36">
        <v>6.19</v>
      </c>
      <c r="AM36">
        <v>5.45</v>
      </c>
      <c r="AN36">
        <v>6</v>
      </c>
      <c r="AO36">
        <v>11.76</v>
      </c>
      <c r="AP36">
        <v>8.38</v>
      </c>
      <c r="AQ36">
        <v>10.81</v>
      </c>
      <c r="AR36">
        <v>7.67</v>
      </c>
      <c r="AS36">
        <v>6.87</v>
      </c>
      <c r="AT36">
        <v>4.32</v>
      </c>
      <c r="AU36">
        <v>5.92</v>
      </c>
      <c r="AV36">
        <v>3.45</v>
      </c>
      <c r="AW36">
        <v>3.38</v>
      </c>
      <c r="AX36">
        <v>3.31</v>
      </c>
      <c r="AY36">
        <v>3.25</v>
      </c>
      <c r="AZ36">
        <v>1.93</v>
      </c>
      <c r="BA36">
        <v>2.79</v>
      </c>
      <c r="BC36">
        <v>92.94</v>
      </c>
      <c r="BD36">
        <v>108.16</v>
      </c>
      <c r="BE36">
        <v>36.29</v>
      </c>
      <c r="BF36">
        <v>36.3</v>
      </c>
      <c r="BG36">
        <v>68.95</v>
      </c>
      <c r="BH36" t="s">
        <v>4</v>
      </c>
      <c r="BI36">
        <v>23.32</v>
      </c>
      <c r="BJ36">
        <v>22.74</v>
      </c>
      <c r="BK36">
        <v>53.23</v>
      </c>
    </row>
    <row r="37" spans="1:63" ht="15" hidden="1">
      <c r="A37" t="s">
        <v>35</v>
      </c>
      <c r="B37" t="s">
        <v>4</v>
      </c>
      <c r="E37" t="s">
        <v>4</v>
      </c>
      <c r="F37" t="s">
        <v>4</v>
      </c>
      <c r="G37" t="s">
        <v>4</v>
      </c>
      <c r="H37" t="s">
        <v>4</v>
      </c>
      <c r="I37" t="s">
        <v>4</v>
      </c>
      <c r="J37" t="s">
        <v>4</v>
      </c>
      <c r="K37" t="s">
        <v>4</v>
      </c>
      <c r="L37" t="s">
        <v>4</v>
      </c>
      <c r="M37" t="s">
        <v>4</v>
      </c>
      <c r="N37" t="s">
        <v>4</v>
      </c>
      <c r="O37" t="s">
        <v>4</v>
      </c>
      <c r="P37" t="s">
        <v>4</v>
      </c>
      <c r="Q37" t="s">
        <v>4</v>
      </c>
      <c r="R37" t="s">
        <v>4</v>
      </c>
      <c r="S37" t="s">
        <v>4</v>
      </c>
      <c r="T37" t="s">
        <v>4</v>
      </c>
      <c r="U37" t="s">
        <v>4</v>
      </c>
      <c r="V37" t="s">
        <v>4</v>
      </c>
      <c r="W37" t="s">
        <v>4</v>
      </c>
      <c r="X37" t="s">
        <v>4</v>
      </c>
      <c r="Y37" t="s">
        <v>4</v>
      </c>
      <c r="Z37" t="s">
        <v>4</v>
      </c>
      <c r="AA37" t="s">
        <v>4</v>
      </c>
      <c r="AB37">
        <v>3.38</v>
      </c>
      <c r="AC37">
        <v>0</v>
      </c>
      <c r="AD37">
        <v>0.32</v>
      </c>
      <c r="AE37" t="s">
        <v>4</v>
      </c>
      <c r="AF37">
        <v>0.04</v>
      </c>
      <c r="AG37">
        <v>0.17</v>
      </c>
      <c r="AJ37">
        <v>5.4</v>
      </c>
      <c r="AK37">
        <v>5.56</v>
      </c>
      <c r="AL37">
        <v>6.19</v>
      </c>
      <c r="AM37">
        <v>5.45</v>
      </c>
      <c r="AN37">
        <v>6</v>
      </c>
      <c r="AO37">
        <v>11.76</v>
      </c>
      <c r="AP37">
        <v>8.38</v>
      </c>
      <c r="AQ37">
        <v>10.81</v>
      </c>
      <c r="AR37">
        <v>7.67</v>
      </c>
      <c r="AS37">
        <v>6.87</v>
      </c>
      <c r="AT37">
        <v>4.32</v>
      </c>
      <c r="AU37">
        <v>5.92</v>
      </c>
      <c r="AV37">
        <v>3.45</v>
      </c>
      <c r="AW37">
        <v>3.38</v>
      </c>
      <c r="AX37">
        <v>3.31</v>
      </c>
      <c r="AY37">
        <v>3.25</v>
      </c>
      <c r="AZ37">
        <v>1.93</v>
      </c>
      <c r="BA37">
        <v>2.79</v>
      </c>
      <c r="BC37">
        <v>92.94</v>
      </c>
      <c r="BD37">
        <v>108.16</v>
      </c>
      <c r="BE37">
        <v>36.29</v>
      </c>
      <c r="BF37">
        <v>36.3</v>
      </c>
      <c r="BG37">
        <v>68.95</v>
      </c>
      <c r="BH37" t="s">
        <v>4</v>
      </c>
      <c r="BI37">
        <v>23.32</v>
      </c>
      <c r="BJ37">
        <v>22.74</v>
      </c>
      <c r="BK37">
        <v>53.23</v>
      </c>
    </row>
    <row r="38" spans="1:63" ht="15" hidden="1">
      <c r="A38" t="s">
        <v>36</v>
      </c>
      <c r="B38" t="s">
        <v>4</v>
      </c>
      <c r="E38" t="s">
        <v>4</v>
      </c>
      <c r="F38" t="s">
        <v>4</v>
      </c>
      <c r="G38" t="s">
        <v>4</v>
      </c>
      <c r="H38" t="s">
        <v>4</v>
      </c>
      <c r="I38" t="s">
        <v>4</v>
      </c>
      <c r="J38" t="s">
        <v>4</v>
      </c>
      <c r="K38" t="s">
        <v>4</v>
      </c>
      <c r="L38" t="s">
        <v>4</v>
      </c>
      <c r="M38" t="s">
        <v>4</v>
      </c>
      <c r="N38" t="s">
        <v>4</v>
      </c>
      <c r="O38" t="s">
        <v>4</v>
      </c>
      <c r="P38" t="s">
        <v>4</v>
      </c>
      <c r="Q38" t="s">
        <v>4</v>
      </c>
      <c r="R38" t="s">
        <v>4</v>
      </c>
      <c r="S38" t="s">
        <v>4</v>
      </c>
      <c r="T38" t="s">
        <v>4</v>
      </c>
      <c r="U38" t="s">
        <v>4</v>
      </c>
      <c r="V38" t="s">
        <v>4</v>
      </c>
      <c r="W38" t="s">
        <v>4</v>
      </c>
      <c r="X38" t="s">
        <v>4</v>
      </c>
      <c r="Y38" t="s">
        <v>4</v>
      </c>
      <c r="Z38" t="s">
        <v>4</v>
      </c>
      <c r="AA38" t="s">
        <v>4</v>
      </c>
      <c r="AB38" t="s">
        <v>4</v>
      </c>
      <c r="AC38" t="s">
        <v>4</v>
      </c>
      <c r="AD38" t="s">
        <v>4</v>
      </c>
      <c r="AE38" t="s">
        <v>4</v>
      </c>
      <c r="AF38" t="s">
        <v>4</v>
      </c>
      <c r="AG38" t="s">
        <v>4</v>
      </c>
      <c r="AJ38" t="s">
        <v>4</v>
      </c>
      <c r="AK38" t="s">
        <v>4</v>
      </c>
      <c r="AL38" t="s">
        <v>4</v>
      </c>
      <c r="AM38" t="s">
        <v>4</v>
      </c>
      <c r="AN38" t="s">
        <v>4</v>
      </c>
      <c r="AO38" t="s">
        <v>4</v>
      </c>
      <c r="AP38" t="s">
        <v>4</v>
      </c>
      <c r="AQ38" t="s">
        <v>4</v>
      </c>
      <c r="AR38" t="s">
        <v>4</v>
      </c>
      <c r="AS38" t="s">
        <v>4</v>
      </c>
      <c r="AT38" t="s">
        <v>4</v>
      </c>
      <c r="AU38" t="s">
        <v>4</v>
      </c>
      <c r="AV38" t="s">
        <v>4</v>
      </c>
      <c r="AW38" t="s">
        <v>4</v>
      </c>
      <c r="AX38">
        <v>0.93</v>
      </c>
      <c r="AY38">
        <v>1.12</v>
      </c>
      <c r="AZ38">
        <v>0.7</v>
      </c>
      <c r="BA38">
        <v>0.21</v>
      </c>
      <c r="BC38">
        <v>10.97</v>
      </c>
      <c r="BD38">
        <v>10.41</v>
      </c>
      <c r="BE38">
        <v>8.04</v>
      </c>
      <c r="BF38">
        <v>6.6</v>
      </c>
      <c r="BG38">
        <v>6.55</v>
      </c>
      <c r="BH38">
        <v>10.93</v>
      </c>
      <c r="BI38">
        <v>4.28</v>
      </c>
      <c r="BJ38">
        <v>4.5</v>
      </c>
      <c r="BK38">
        <v>68.72</v>
      </c>
    </row>
    <row r="39" spans="1:63" ht="15" hidden="1">
      <c r="A39" t="s">
        <v>37</v>
      </c>
      <c r="B39" t="s">
        <v>4</v>
      </c>
      <c r="E39" t="s">
        <v>4</v>
      </c>
      <c r="F39" t="s">
        <v>4</v>
      </c>
      <c r="G39" t="s">
        <v>4</v>
      </c>
      <c r="H39" t="s">
        <v>4</v>
      </c>
      <c r="I39" t="s">
        <v>4</v>
      </c>
      <c r="J39" t="s">
        <v>4</v>
      </c>
      <c r="K39" t="s">
        <v>4</v>
      </c>
      <c r="L39" t="s">
        <v>4</v>
      </c>
      <c r="M39" t="s">
        <v>4</v>
      </c>
      <c r="N39" t="s">
        <v>4</v>
      </c>
      <c r="O39" t="s">
        <v>4</v>
      </c>
      <c r="P39" t="s">
        <v>4</v>
      </c>
      <c r="Q39" t="s">
        <v>4</v>
      </c>
      <c r="R39" t="s">
        <v>4</v>
      </c>
      <c r="S39" t="s">
        <v>4</v>
      </c>
      <c r="T39" t="s">
        <v>4</v>
      </c>
      <c r="U39" t="s">
        <v>4</v>
      </c>
      <c r="V39" t="s">
        <v>4</v>
      </c>
      <c r="W39" t="s">
        <v>4</v>
      </c>
      <c r="X39" t="s">
        <v>4</v>
      </c>
      <c r="Y39" t="s">
        <v>4</v>
      </c>
      <c r="Z39" t="s">
        <v>4</v>
      </c>
      <c r="AA39" t="s">
        <v>4</v>
      </c>
      <c r="AB39" t="s">
        <v>4</v>
      </c>
      <c r="AC39" t="s">
        <v>4</v>
      </c>
      <c r="AD39" t="s">
        <v>4</v>
      </c>
      <c r="AE39" t="s">
        <v>4</v>
      </c>
      <c r="AF39" t="s">
        <v>4</v>
      </c>
      <c r="AG39" t="s">
        <v>4</v>
      </c>
      <c r="AJ39" t="s">
        <v>4</v>
      </c>
      <c r="AK39" t="s">
        <v>4</v>
      </c>
      <c r="AL39" t="s">
        <v>4</v>
      </c>
      <c r="AM39" t="s">
        <v>4</v>
      </c>
      <c r="AN39" t="s">
        <v>4</v>
      </c>
      <c r="AO39" t="s">
        <v>4</v>
      </c>
      <c r="AP39" t="s">
        <v>4</v>
      </c>
      <c r="AQ39" t="s">
        <v>4</v>
      </c>
      <c r="AR39" t="s">
        <v>4</v>
      </c>
      <c r="AS39" t="s">
        <v>4</v>
      </c>
      <c r="AT39" t="s">
        <v>4</v>
      </c>
      <c r="AU39" t="s">
        <v>4</v>
      </c>
      <c r="AV39" t="s">
        <v>4</v>
      </c>
      <c r="AW39" t="s">
        <v>4</v>
      </c>
      <c r="AX39" t="s">
        <v>4</v>
      </c>
      <c r="AY39" t="s">
        <v>4</v>
      </c>
      <c r="AZ39" t="s">
        <v>4</v>
      </c>
      <c r="BA39" t="s">
        <v>4</v>
      </c>
      <c r="BC39" t="s">
        <v>4</v>
      </c>
      <c r="BD39" t="s">
        <v>4</v>
      </c>
      <c r="BE39" t="s">
        <v>4</v>
      </c>
      <c r="BF39" t="s">
        <v>4</v>
      </c>
      <c r="BG39" t="s">
        <v>4</v>
      </c>
      <c r="BH39">
        <v>5.34</v>
      </c>
      <c r="BI39" t="s">
        <v>4</v>
      </c>
      <c r="BJ39" t="s">
        <v>4</v>
      </c>
      <c r="BK39">
        <v>13.3</v>
      </c>
    </row>
    <row r="40" spans="1:63" ht="15" hidden="1">
      <c r="A40" t="s">
        <v>38</v>
      </c>
      <c r="B40" t="s">
        <v>4</v>
      </c>
      <c r="E40" t="s">
        <v>4</v>
      </c>
      <c r="F40" t="s">
        <v>4</v>
      </c>
      <c r="G40" t="s">
        <v>4</v>
      </c>
      <c r="H40" t="s">
        <v>4</v>
      </c>
      <c r="I40" t="s">
        <v>4</v>
      </c>
      <c r="J40" t="s">
        <v>4</v>
      </c>
      <c r="K40" t="s">
        <v>4</v>
      </c>
      <c r="L40" t="s">
        <v>4</v>
      </c>
      <c r="M40" t="s">
        <v>4</v>
      </c>
      <c r="N40" t="s">
        <v>4</v>
      </c>
      <c r="O40" t="s">
        <v>4</v>
      </c>
      <c r="P40" t="s">
        <v>4</v>
      </c>
      <c r="Q40" t="s">
        <v>4</v>
      </c>
      <c r="R40" t="s">
        <v>4</v>
      </c>
      <c r="S40" t="s">
        <v>4</v>
      </c>
      <c r="T40" t="s">
        <v>4</v>
      </c>
      <c r="U40" t="s">
        <v>4</v>
      </c>
      <c r="V40" t="s">
        <v>4</v>
      </c>
      <c r="W40" t="s">
        <v>4</v>
      </c>
      <c r="X40" t="s">
        <v>4</v>
      </c>
      <c r="Y40" t="s">
        <v>4</v>
      </c>
      <c r="Z40" t="s">
        <v>4</v>
      </c>
      <c r="AA40" t="s">
        <v>4</v>
      </c>
      <c r="AB40" t="s">
        <v>4</v>
      </c>
      <c r="AC40" t="s">
        <v>4</v>
      </c>
      <c r="AD40" t="s">
        <v>4</v>
      </c>
      <c r="AE40" t="s">
        <v>4</v>
      </c>
      <c r="AF40" t="s">
        <v>4</v>
      </c>
      <c r="AG40" t="s">
        <v>4</v>
      </c>
      <c r="AJ40" t="s">
        <v>4</v>
      </c>
      <c r="AK40" t="s">
        <v>4</v>
      </c>
      <c r="AL40" t="s">
        <v>4</v>
      </c>
      <c r="AM40" t="s">
        <v>4</v>
      </c>
      <c r="AN40" t="s">
        <v>4</v>
      </c>
      <c r="AO40" t="s">
        <v>4</v>
      </c>
      <c r="AP40" t="s">
        <v>4</v>
      </c>
      <c r="AQ40" t="s">
        <v>4</v>
      </c>
      <c r="AR40" t="s">
        <v>4</v>
      </c>
      <c r="AS40" t="s">
        <v>4</v>
      </c>
      <c r="AT40" t="s">
        <v>4</v>
      </c>
      <c r="AU40" t="s">
        <v>4</v>
      </c>
      <c r="AV40" t="s">
        <v>4</v>
      </c>
      <c r="AW40" t="s">
        <v>4</v>
      </c>
      <c r="AX40">
        <v>0.93</v>
      </c>
      <c r="AY40">
        <v>1.12</v>
      </c>
      <c r="AZ40">
        <v>0.7</v>
      </c>
      <c r="BA40">
        <v>0.21</v>
      </c>
      <c r="BC40">
        <v>10.97</v>
      </c>
      <c r="BD40">
        <v>10.41</v>
      </c>
      <c r="BE40">
        <v>8.04</v>
      </c>
      <c r="BF40">
        <v>6.6</v>
      </c>
      <c r="BG40">
        <v>6.55</v>
      </c>
      <c r="BH40">
        <v>5.58</v>
      </c>
      <c r="BI40">
        <v>4.28</v>
      </c>
      <c r="BJ40">
        <v>4.5</v>
      </c>
      <c r="BK40">
        <v>55.42</v>
      </c>
    </row>
    <row r="41" spans="1:63" ht="15" hidden="1">
      <c r="A41" t="s">
        <v>39</v>
      </c>
      <c r="B41" t="s">
        <v>4</v>
      </c>
      <c r="E41" t="s">
        <v>4</v>
      </c>
      <c r="F41" t="s">
        <v>4</v>
      </c>
      <c r="G41" t="s">
        <v>4</v>
      </c>
      <c r="H41" t="s">
        <v>4</v>
      </c>
      <c r="I41" t="s">
        <v>4</v>
      </c>
      <c r="J41" t="s">
        <v>4</v>
      </c>
      <c r="K41" t="s">
        <v>4</v>
      </c>
      <c r="L41" t="s">
        <v>4</v>
      </c>
      <c r="M41" t="s">
        <v>4</v>
      </c>
      <c r="N41" t="s">
        <v>4</v>
      </c>
      <c r="O41" t="s">
        <v>4</v>
      </c>
      <c r="P41" t="s">
        <v>4</v>
      </c>
      <c r="Q41" t="s">
        <v>4</v>
      </c>
      <c r="R41" t="s">
        <v>4</v>
      </c>
      <c r="S41" t="s">
        <v>4</v>
      </c>
      <c r="T41" t="s">
        <v>4</v>
      </c>
      <c r="U41" t="s">
        <v>4</v>
      </c>
      <c r="V41" t="s">
        <v>4</v>
      </c>
      <c r="W41" t="s">
        <v>4</v>
      </c>
      <c r="X41" t="s">
        <v>4</v>
      </c>
      <c r="Y41" t="s">
        <v>4</v>
      </c>
      <c r="Z41" t="s">
        <v>4</v>
      </c>
      <c r="AA41" t="s">
        <v>4</v>
      </c>
      <c r="AB41" t="s">
        <v>4</v>
      </c>
      <c r="AC41" t="s">
        <v>4</v>
      </c>
      <c r="AD41" t="s">
        <v>4</v>
      </c>
      <c r="AE41" t="s">
        <v>4</v>
      </c>
      <c r="AF41" t="s">
        <v>4</v>
      </c>
      <c r="AG41" t="s">
        <v>4</v>
      </c>
      <c r="AJ41" t="s">
        <v>4</v>
      </c>
      <c r="AK41" t="s">
        <v>4</v>
      </c>
      <c r="AL41" t="s">
        <v>4</v>
      </c>
      <c r="AM41" t="s">
        <v>4</v>
      </c>
      <c r="AN41" t="s">
        <v>4</v>
      </c>
      <c r="AO41" t="s">
        <v>4</v>
      </c>
      <c r="AP41" t="s">
        <v>4</v>
      </c>
      <c r="AQ41" t="s">
        <v>4</v>
      </c>
      <c r="AR41" t="s">
        <v>4</v>
      </c>
      <c r="AS41" t="s">
        <v>4</v>
      </c>
      <c r="AT41" t="s">
        <v>4</v>
      </c>
      <c r="AU41" t="s">
        <v>4</v>
      </c>
      <c r="AV41" t="s">
        <v>4</v>
      </c>
      <c r="AW41" t="s">
        <v>4</v>
      </c>
      <c r="AX41" t="s">
        <v>4</v>
      </c>
      <c r="AY41" t="s">
        <v>4</v>
      </c>
      <c r="AZ41" t="s">
        <v>4</v>
      </c>
      <c r="BA41" t="s">
        <v>4</v>
      </c>
      <c r="BC41" t="s">
        <v>4</v>
      </c>
      <c r="BD41">
        <v>12.07</v>
      </c>
      <c r="BE41">
        <v>0.84</v>
      </c>
      <c r="BF41">
        <v>5.63</v>
      </c>
      <c r="BG41">
        <v>7.33</v>
      </c>
      <c r="BH41">
        <v>9.94</v>
      </c>
      <c r="BI41">
        <v>7.94</v>
      </c>
      <c r="BJ41">
        <v>0.79</v>
      </c>
      <c r="BK41">
        <v>10.38</v>
      </c>
    </row>
    <row r="42" spans="1:63" ht="15" hidden="1">
      <c r="A42" t="s">
        <v>40</v>
      </c>
      <c r="B42" t="s">
        <v>4</v>
      </c>
      <c r="E42" t="s">
        <v>4</v>
      </c>
      <c r="F42" t="s">
        <v>4</v>
      </c>
      <c r="G42" t="s">
        <v>4</v>
      </c>
      <c r="H42" t="s">
        <v>4</v>
      </c>
      <c r="I42" t="s">
        <v>4</v>
      </c>
      <c r="J42" t="s">
        <v>4</v>
      </c>
      <c r="K42" t="s">
        <v>4</v>
      </c>
      <c r="L42" t="s">
        <v>4</v>
      </c>
      <c r="M42" t="s">
        <v>4</v>
      </c>
      <c r="N42" t="s">
        <v>4</v>
      </c>
      <c r="O42" t="s">
        <v>4</v>
      </c>
      <c r="P42" t="s">
        <v>4</v>
      </c>
      <c r="Q42" t="s">
        <v>4</v>
      </c>
      <c r="R42" t="s">
        <v>4</v>
      </c>
      <c r="S42" t="s">
        <v>4</v>
      </c>
      <c r="T42" t="s">
        <v>4</v>
      </c>
      <c r="U42" t="s">
        <v>4</v>
      </c>
      <c r="V42" t="s">
        <v>4</v>
      </c>
      <c r="W42" t="s">
        <v>4</v>
      </c>
      <c r="X42" t="s">
        <v>4</v>
      </c>
      <c r="Y42" t="s">
        <v>4</v>
      </c>
      <c r="Z42" t="s">
        <v>4</v>
      </c>
      <c r="AA42" t="s">
        <v>4</v>
      </c>
      <c r="AB42" t="s">
        <v>4</v>
      </c>
      <c r="AC42" t="s">
        <v>4</v>
      </c>
      <c r="AD42" t="s">
        <v>4</v>
      </c>
      <c r="AE42" t="s">
        <v>4</v>
      </c>
      <c r="AF42" t="s">
        <v>4</v>
      </c>
      <c r="AG42" t="s">
        <v>4</v>
      </c>
      <c r="AJ42" t="s">
        <v>4</v>
      </c>
      <c r="AK42" t="s">
        <v>4</v>
      </c>
      <c r="AL42" t="s">
        <v>4</v>
      </c>
      <c r="AM42" t="s">
        <v>4</v>
      </c>
      <c r="AN42" t="s">
        <v>4</v>
      </c>
      <c r="AO42" t="s">
        <v>4</v>
      </c>
      <c r="AP42" t="s">
        <v>4</v>
      </c>
      <c r="AQ42" t="s">
        <v>4</v>
      </c>
      <c r="AR42" t="s">
        <v>4</v>
      </c>
      <c r="AS42" t="s">
        <v>4</v>
      </c>
      <c r="AT42" t="s">
        <v>4</v>
      </c>
      <c r="AU42" t="s">
        <v>4</v>
      </c>
      <c r="AV42" t="s">
        <v>4</v>
      </c>
      <c r="AW42" t="s">
        <v>4</v>
      </c>
      <c r="AX42" t="s">
        <v>4</v>
      </c>
      <c r="AY42" t="s">
        <v>4</v>
      </c>
      <c r="AZ42" t="s">
        <v>4</v>
      </c>
      <c r="BA42" t="s">
        <v>4</v>
      </c>
      <c r="BC42" t="s">
        <v>4</v>
      </c>
      <c r="BD42">
        <v>12.07</v>
      </c>
      <c r="BE42">
        <v>0.84</v>
      </c>
      <c r="BF42">
        <v>5.63</v>
      </c>
      <c r="BG42">
        <v>7.33</v>
      </c>
      <c r="BH42">
        <v>9.94</v>
      </c>
      <c r="BI42">
        <v>7.94</v>
      </c>
      <c r="BJ42">
        <v>0.79</v>
      </c>
      <c r="BK42">
        <v>10.38</v>
      </c>
    </row>
    <row r="43" spans="1:63" ht="15" hidden="1">
      <c r="A43" t="s">
        <v>41</v>
      </c>
      <c r="B43" t="s">
        <v>4</v>
      </c>
      <c r="E43" t="s">
        <v>4</v>
      </c>
      <c r="F43" t="s">
        <v>4</v>
      </c>
      <c r="G43" t="s">
        <v>4</v>
      </c>
      <c r="H43" t="s">
        <v>4</v>
      </c>
      <c r="I43" t="s">
        <v>4</v>
      </c>
      <c r="J43" t="s">
        <v>4</v>
      </c>
      <c r="K43" t="s">
        <v>4</v>
      </c>
      <c r="L43" t="s">
        <v>4</v>
      </c>
      <c r="M43" t="s">
        <v>4</v>
      </c>
      <c r="N43" t="s">
        <v>4</v>
      </c>
      <c r="O43" t="s">
        <v>4</v>
      </c>
      <c r="P43" t="s">
        <v>4</v>
      </c>
      <c r="Q43" t="s">
        <v>4</v>
      </c>
      <c r="R43" t="s">
        <v>4</v>
      </c>
      <c r="S43" t="s">
        <v>4</v>
      </c>
      <c r="T43" t="s">
        <v>4</v>
      </c>
      <c r="U43" t="s">
        <v>4</v>
      </c>
      <c r="V43" t="s">
        <v>4</v>
      </c>
      <c r="W43" t="s">
        <v>4</v>
      </c>
      <c r="X43" t="s">
        <v>4</v>
      </c>
      <c r="Y43" t="s">
        <v>4</v>
      </c>
      <c r="Z43" t="s">
        <v>4</v>
      </c>
      <c r="AA43" t="s">
        <v>4</v>
      </c>
      <c r="AB43" t="s">
        <v>4</v>
      </c>
      <c r="AC43" t="s">
        <v>4</v>
      </c>
      <c r="AD43" t="s">
        <v>4</v>
      </c>
      <c r="AE43" t="s">
        <v>4</v>
      </c>
      <c r="AF43" t="s">
        <v>4</v>
      </c>
      <c r="AG43" t="s">
        <v>4</v>
      </c>
      <c r="AJ43" t="s">
        <v>4</v>
      </c>
      <c r="AK43" t="s">
        <v>4</v>
      </c>
      <c r="AL43" t="s">
        <v>4</v>
      </c>
      <c r="AM43" t="s">
        <v>4</v>
      </c>
      <c r="AN43" t="s">
        <v>4</v>
      </c>
      <c r="AO43" t="s">
        <v>4</v>
      </c>
      <c r="AP43" t="s">
        <v>4</v>
      </c>
      <c r="AQ43" t="s">
        <v>4</v>
      </c>
      <c r="AR43">
        <v>0.33</v>
      </c>
      <c r="AS43">
        <v>0.04</v>
      </c>
      <c r="AT43">
        <v>0.1</v>
      </c>
      <c r="AU43" t="s">
        <v>4</v>
      </c>
      <c r="AV43" t="s">
        <v>4</v>
      </c>
      <c r="AW43" t="s">
        <v>4</v>
      </c>
      <c r="AX43" t="s">
        <v>4</v>
      </c>
      <c r="AY43" t="s">
        <v>4</v>
      </c>
      <c r="AZ43" t="s">
        <v>4</v>
      </c>
      <c r="BA43">
        <v>0.17</v>
      </c>
      <c r="BC43">
        <v>0.27</v>
      </c>
      <c r="BD43">
        <v>0.29</v>
      </c>
      <c r="BE43">
        <v>0.51</v>
      </c>
      <c r="BF43">
        <v>0.48</v>
      </c>
      <c r="BG43">
        <v>1.76</v>
      </c>
      <c r="BH43">
        <v>2.03</v>
      </c>
      <c r="BI43">
        <v>5.07</v>
      </c>
      <c r="BJ43">
        <v>2.75</v>
      </c>
      <c r="BK43">
        <v>5.92</v>
      </c>
    </row>
    <row r="44" spans="1:63" ht="15" hidden="1">
      <c r="A44" t="s">
        <v>42</v>
      </c>
      <c r="B44" t="s">
        <v>4</v>
      </c>
      <c r="E44" t="s">
        <v>4</v>
      </c>
      <c r="F44" t="s">
        <v>4</v>
      </c>
      <c r="G44" t="s">
        <v>4</v>
      </c>
      <c r="H44" t="s">
        <v>4</v>
      </c>
      <c r="I44" t="s">
        <v>4</v>
      </c>
      <c r="J44" t="s">
        <v>4</v>
      </c>
      <c r="K44" t="s">
        <v>4</v>
      </c>
      <c r="L44" t="s">
        <v>4</v>
      </c>
      <c r="M44" t="s">
        <v>4</v>
      </c>
      <c r="N44" t="s">
        <v>4</v>
      </c>
      <c r="O44" t="s">
        <v>4</v>
      </c>
      <c r="P44" t="s">
        <v>4</v>
      </c>
      <c r="Q44" t="s">
        <v>4</v>
      </c>
      <c r="R44" t="s">
        <v>4</v>
      </c>
      <c r="S44" t="s">
        <v>4</v>
      </c>
      <c r="T44" t="s">
        <v>4</v>
      </c>
      <c r="U44" t="s">
        <v>4</v>
      </c>
      <c r="V44" t="s">
        <v>4</v>
      </c>
      <c r="W44" t="s">
        <v>4</v>
      </c>
      <c r="X44" t="s">
        <v>4</v>
      </c>
      <c r="Y44" t="s">
        <v>4</v>
      </c>
      <c r="Z44" t="s">
        <v>4</v>
      </c>
      <c r="AA44" t="s">
        <v>4</v>
      </c>
      <c r="AB44" t="s">
        <v>4</v>
      </c>
      <c r="AC44" t="s">
        <v>4</v>
      </c>
      <c r="AD44" t="s">
        <v>4</v>
      </c>
      <c r="AE44" t="s">
        <v>4</v>
      </c>
      <c r="AF44" t="s">
        <v>4</v>
      </c>
      <c r="AG44" t="s">
        <v>4</v>
      </c>
      <c r="AJ44" t="s">
        <v>4</v>
      </c>
      <c r="AK44" t="s">
        <v>4</v>
      </c>
      <c r="AL44" t="s">
        <v>4</v>
      </c>
      <c r="AM44" t="s">
        <v>4</v>
      </c>
      <c r="AN44" t="s">
        <v>4</v>
      </c>
      <c r="AO44" t="s">
        <v>4</v>
      </c>
      <c r="AP44" t="s">
        <v>4</v>
      </c>
      <c r="AQ44" t="s">
        <v>4</v>
      </c>
      <c r="AR44" t="s">
        <v>4</v>
      </c>
      <c r="AS44" t="s">
        <v>4</v>
      </c>
      <c r="AT44" t="s">
        <v>4</v>
      </c>
      <c r="AU44" t="s">
        <v>4</v>
      </c>
      <c r="AV44" t="s">
        <v>4</v>
      </c>
      <c r="AW44" t="s">
        <v>4</v>
      </c>
      <c r="AX44" t="s">
        <v>4</v>
      </c>
      <c r="AY44" t="s">
        <v>4</v>
      </c>
      <c r="AZ44" t="s">
        <v>4</v>
      </c>
      <c r="BA44" t="s">
        <v>4</v>
      </c>
      <c r="BC44">
        <v>0.02</v>
      </c>
      <c r="BD44">
        <v>0.02</v>
      </c>
      <c r="BE44">
        <v>0.03</v>
      </c>
      <c r="BF44">
        <v>0.04</v>
      </c>
      <c r="BG44">
        <v>0.04</v>
      </c>
      <c r="BH44">
        <v>0.07</v>
      </c>
      <c r="BI44">
        <v>0.1</v>
      </c>
      <c r="BJ44">
        <v>0.11</v>
      </c>
      <c r="BK44">
        <v>0.12</v>
      </c>
    </row>
    <row r="45" spans="1:63" ht="15" hidden="1">
      <c r="A45" t="s">
        <v>43</v>
      </c>
      <c r="B45" t="s">
        <v>4</v>
      </c>
      <c r="E45" t="s">
        <v>4</v>
      </c>
      <c r="F45" t="s">
        <v>4</v>
      </c>
      <c r="G45" t="s">
        <v>4</v>
      </c>
      <c r="H45" t="s">
        <v>4</v>
      </c>
      <c r="I45" t="s">
        <v>4</v>
      </c>
      <c r="J45" t="s">
        <v>4</v>
      </c>
      <c r="K45" t="s">
        <v>4</v>
      </c>
      <c r="L45" t="s">
        <v>4</v>
      </c>
      <c r="M45" t="s">
        <v>4</v>
      </c>
      <c r="N45" t="s">
        <v>4</v>
      </c>
      <c r="O45" t="s">
        <v>4</v>
      </c>
      <c r="P45" t="s">
        <v>4</v>
      </c>
      <c r="Q45" t="s">
        <v>4</v>
      </c>
      <c r="R45" t="s">
        <v>4</v>
      </c>
      <c r="S45" t="s">
        <v>4</v>
      </c>
      <c r="T45" t="s">
        <v>4</v>
      </c>
      <c r="U45" t="s">
        <v>4</v>
      </c>
      <c r="V45" t="s">
        <v>4</v>
      </c>
      <c r="W45" t="s">
        <v>4</v>
      </c>
      <c r="X45" t="s">
        <v>4</v>
      </c>
      <c r="Y45" t="s">
        <v>4</v>
      </c>
      <c r="Z45" t="s">
        <v>4</v>
      </c>
      <c r="AA45" t="s">
        <v>4</v>
      </c>
      <c r="AB45" t="s">
        <v>4</v>
      </c>
      <c r="AC45" t="s">
        <v>4</v>
      </c>
      <c r="AD45" t="s">
        <v>4</v>
      </c>
      <c r="AE45" t="s">
        <v>4</v>
      </c>
      <c r="AF45" t="s">
        <v>4</v>
      </c>
      <c r="AG45" t="s">
        <v>4</v>
      </c>
      <c r="AJ45" t="s">
        <v>4</v>
      </c>
      <c r="AK45" t="s">
        <v>4</v>
      </c>
      <c r="AL45" t="s">
        <v>4</v>
      </c>
      <c r="AM45" t="s">
        <v>4</v>
      </c>
      <c r="AN45" t="s">
        <v>4</v>
      </c>
      <c r="AO45" t="s">
        <v>4</v>
      </c>
      <c r="AP45" t="s">
        <v>4</v>
      </c>
      <c r="AQ45" t="s">
        <v>4</v>
      </c>
      <c r="AR45">
        <v>0.33</v>
      </c>
      <c r="AS45">
        <v>0.04</v>
      </c>
      <c r="AT45">
        <v>0.1</v>
      </c>
      <c r="AU45" t="s">
        <v>4</v>
      </c>
      <c r="AV45" t="s">
        <v>4</v>
      </c>
      <c r="AW45" t="s">
        <v>4</v>
      </c>
      <c r="AX45" t="s">
        <v>4</v>
      </c>
      <c r="AY45" t="s">
        <v>4</v>
      </c>
      <c r="AZ45" t="s">
        <v>4</v>
      </c>
      <c r="BA45">
        <v>0.17</v>
      </c>
      <c r="BC45">
        <v>0.25</v>
      </c>
      <c r="BD45">
        <v>0.27</v>
      </c>
      <c r="BE45">
        <v>0.48</v>
      </c>
      <c r="BF45">
        <v>0.45</v>
      </c>
      <c r="BG45">
        <v>1.73</v>
      </c>
      <c r="BH45">
        <v>1.96</v>
      </c>
      <c r="BI45">
        <v>2.72</v>
      </c>
      <c r="BJ45">
        <v>2.64</v>
      </c>
      <c r="BK45">
        <v>4</v>
      </c>
    </row>
    <row r="46" spans="1:63" ht="15" hidden="1">
      <c r="A46" t="s">
        <v>44</v>
      </c>
      <c r="B46" t="s">
        <v>4</v>
      </c>
      <c r="E46" t="s">
        <v>4</v>
      </c>
      <c r="F46" t="s">
        <v>4</v>
      </c>
      <c r="G46" t="s">
        <v>4</v>
      </c>
      <c r="H46" t="s">
        <v>4</v>
      </c>
      <c r="I46" t="s">
        <v>4</v>
      </c>
      <c r="J46" t="s">
        <v>4</v>
      </c>
      <c r="K46" t="s">
        <v>4</v>
      </c>
      <c r="L46" t="s">
        <v>4</v>
      </c>
      <c r="M46" t="s">
        <v>4</v>
      </c>
      <c r="N46" t="s">
        <v>4</v>
      </c>
      <c r="O46" t="s">
        <v>4</v>
      </c>
      <c r="P46" t="s">
        <v>4</v>
      </c>
      <c r="Q46" t="s">
        <v>4</v>
      </c>
      <c r="R46" t="s">
        <v>4</v>
      </c>
      <c r="S46" t="s">
        <v>4</v>
      </c>
      <c r="T46" t="s">
        <v>4</v>
      </c>
      <c r="U46" t="s">
        <v>4</v>
      </c>
      <c r="V46" t="s">
        <v>4</v>
      </c>
      <c r="W46" t="s">
        <v>4</v>
      </c>
      <c r="X46" t="s">
        <v>4</v>
      </c>
      <c r="Y46" t="s">
        <v>4</v>
      </c>
      <c r="Z46" t="s">
        <v>4</v>
      </c>
      <c r="AA46" t="s">
        <v>4</v>
      </c>
      <c r="AB46" t="s">
        <v>4</v>
      </c>
      <c r="AC46" t="s">
        <v>4</v>
      </c>
      <c r="AD46" t="s">
        <v>4</v>
      </c>
      <c r="AE46" t="s">
        <v>4</v>
      </c>
      <c r="AF46" t="s">
        <v>4</v>
      </c>
      <c r="AG46" t="s">
        <v>4</v>
      </c>
      <c r="AJ46" t="s">
        <v>4</v>
      </c>
      <c r="AK46" t="s">
        <v>4</v>
      </c>
      <c r="AL46" t="s">
        <v>4</v>
      </c>
      <c r="AM46" t="s">
        <v>4</v>
      </c>
      <c r="AN46" t="s">
        <v>4</v>
      </c>
      <c r="AO46" t="s">
        <v>4</v>
      </c>
      <c r="AP46" t="s">
        <v>4</v>
      </c>
      <c r="AQ46" t="s">
        <v>4</v>
      </c>
      <c r="AR46" t="s">
        <v>4</v>
      </c>
      <c r="AS46" t="s">
        <v>4</v>
      </c>
      <c r="AT46" t="s">
        <v>4</v>
      </c>
      <c r="AU46" t="s">
        <v>4</v>
      </c>
      <c r="AV46" t="s">
        <v>4</v>
      </c>
      <c r="AW46" t="s">
        <v>4</v>
      </c>
      <c r="AX46" t="s">
        <v>4</v>
      </c>
      <c r="AY46" t="s">
        <v>4</v>
      </c>
      <c r="AZ46" t="s">
        <v>4</v>
      </c>
      <c r="BA46" t="s">
        <v>4</v>
      </c>
      <c r="BC46" t="s">
        <v>4</v>
      </c>
      <c r="BD46" t="s">
        <v>4</v>
      </c>
      <c r="BE46" t="s">
        <v>4</v>
      </c>
      <c r="BF46" t="s">
        <v>4</v>
      </c>
      <c r="BG46" t="s">
        <v>4</v>
      </c>
      <c r="BH46" t="s">
        <v>4</v>
      </c>
      <c r="BI46">
        <v>2.25</v>
      </c>
      <c r="BJ46" t="s">
        <v>4</v>
      </c>
      <c r="BK46">
        <v>1.8</v>
      </c>
    </row>
    <row r="47" spans="1:63" ht="15" hidden="1">
      <c r="A47" t="s">
        <v>45</v>
      </c>
      <c r="B47">
        <v>0.77</v>
      </c>
      <c r="E47">
        <v>2.89</v>
      </c>
      <c r="F47" t="s">
        <v>4</v>
      </c>
      <c r="G47">
        <v>459.33</v>
      </c>
      <c r="H47" t="s">
        <v>4</v>
      </c>
      <c r="I47" t="s">
        <v>4</v>
      </c>
      <c r="J47" t="s">
        <v>4</v>
      </c>
      <c r="K47" t="s">
        <v>4</v>
      </c>
      <c r="L47" t="s">
        <v>4</v>
      </c>
      <c r="M47" t="s">
        <v>4</v>
      </c>
      <c r="N47" t="s">
        <v>4</v>
      </c>
      <c r="O47" t="s">
        <v>4</v>
      </c>
      <c r="P47">
        <v>6.37</v>
      </c>
      <c r="Q47">
        <v>13.15</v>
      </c>
      <c r="R47">
        <v>10.73</v>
      </c>
      <c r="S47">
        <v>8.32</v>
      </c>
      <c r="T47">
        <v>2.17</v>
      </c>
      <c r="U47">
        <v>0.53</v>
      </c>
      <c r="V47" t="s">
        <v>4</v>
      </c>
      <c r="W47" t="s">
        <v>4</v>
      </c>
      <c r="X47" t="s">
        <v>4</v>
      </c>
      <c r="Y47" t="s">
        <v>4</v>
      </c>
      <c r="Z47" t="s">
        <v>4</v>
      </c>
      <c r="AA47" t="s">
        <v>4</v>
      </c>
      <c r="AB47" t="s">
        <v>4</v>
      </c>
      <c r="AC47" t="s">
        <v>4</v>
      </c>
      <c r="AD47" t="s">
        <v>4</v>
      </c>
      <c r="AE47" t="s">
        <v>4</v>
      </c>
      <c r="AF47" t="s">
        <v>4</v>
      </c>
      <c r="AG47" t="s">
        <v>4</v>
      </c>
      <c r="AJ47" t="s">
        <v>4</v>
      </c>
      <c r="AK47" t="s">
        <v>4</v>
      </c>
      <c r="AL47" t="s">
        <v>4</v>
      </c>
      <c r="AM47" t="s">
        <v>4</v>
      </c>
      <c r="AN47" t="s">
        <v>4</v>
      </c>
      <c r="AO47" t="s">
        <v>4</v>
      </c>
      <c r="AP47">
        <v>0.26</v>
      </c>
      <c r="AQ47">
        <v>0.52</v>
      </c>
      <c r="AR47">
        <v>1.19</v>
      </c>
      <c r="AS47">
        <v>0.9</v>
      </c>
      <c r="AT47">
        <v>0.51</v>
      </c>
      <c r="AU47" t="s">
        <v>4</v>
      </c>
      <c r="AV47" t="s">
        <v>4</v>
      </c>
      <c r="AW47" t="s">
        <v>4</v>
      </c>
      <c r="AX47" t="s">
        <v>4</v>
      </c>
      <c r="AY47">
        <v>0.98</v>
      </c>
      <c r="AZ47" t="s">
        <v>4</v>
      </c>
      <c r="BA47">
        <v>7.7</v>
      </c>
      <c r="BC47">
        <v>13.11</v>
      </c>
      <c r="BD47">
        <v>13.24</v>
      </c>
      <c r="BE47">
        <v>11.82</v>
      </c>
      <c r="BF47">
        <v>15.65</v>
      </c>
      <c r="BG47">
        <v>25.05</v>
      </c>
      <c r="BH47">
        <v>126.96</v>
      </c>
      <c r="BI47">
        <v>138.93</v>
      </c>
      <c r="BJ47">
        <v>159.15</v>
      </c>
      <c r="BK47">
        <v>40.98</v>
      </c>
    </row>
    <row r="48" spans="1:63" ht="15" hidden="1">
      <c r="A48" t="s">
        <v>46</v>
      </c>
      <c r="B48" t="s">
        <v>4</v>
      </c>
      <c r="E48" t="s">
        <v>4</v>
      </c>
      <c r="F48" t="s">
        <v>4</v>
      </c>
      <c r="G48" t="s">
        <v>4</v>
      </c>
      <c r="H48" t="s">
        <v>4</v>
      </c>
      <c r="I48" t="s">
        <v>4</v>
      </c>
      <c r="J48" t="s">
        <v>4</v>
      </c>
      <c r="K48" t="s">
        <v>4</v>
      </c>
      <c r="L48" t="s">
        <v>4</v>
      </c>
      <c r="M48" t="s">
        <v>4</v>
      </c>
      <c r="N48" t="s">
        <v>4</v>
      </c>
      <c r="O48" t="s">
        <v>4</v>
      </c>
      <c r="P48">
        <v>6.37</v>
      </c>
      <c r="Q48">
        <v>13.15</v>
      </c>
      <c r="R48">
        <v>10.73</v>
      </c>
      <c r="S48">
        <v>8.32</v>
      </c>
      <c r="T48">
        <v>2.17</v>
      </c>
      <c r="U48">
        <v>0.53</v>
      </c>
      <c r="V48" t="s">
        <v>4</v>
      </c>
      <c r="W48" t="s">
        <v>4</v>
      </c>
      <c r="X48" t="s">
        <v>4</v>
      </c>
      <c r="Y48" t="s">
        <v>4</v>
      </c>
      <c r="Z48" t="s">
        <v>4</v>
      </c>
      <c r="AA48" t="s">
        <v>4</v>
      </c>
      <c r="AB48" t="s">
        <v>4</v>
      </c>
      <c r="AC48" t="s">
        <v>4</v>
      </c>
      <c r="AD48" t="s">
        <v>4</v>
      </c>
      <c r="AE48" t="s">
        <v>4</v>
      </c>
      <c r="AF48" t="s">
        <v>4</v>
      </c>
      <c r="AG48" t="s">
        <v>4</v>
      </c>
      <c r="AJ48" t="s">
        <v>4</v>
      </c>
      <c r="AK48" t="s">
        <v>4</v>
      </c>
      <c r="AL48" t="s">
        <v>4</v>
      </c>
      <c r="AM48" t="s">
        <v>4</v>
      </c>
      <c r="AN48" t="s">
        <v>4</v>
      </c>
      <c r="AO48" t="s">
        <v>4</v>
      </c>
      <c r="AP48">
        <v>0.26</v>
      </c>
      <c r="AQ48">
        <v>0.52</v>
      </c>
      <c r="AR48">
        <v>1.19</v>
      </c>
      <c r="AS48">
        <v>0.9</v>
      </c>
      <c r="AT48">
        <v>0.51</v>
      </c>
      <c r="AU48" t="s">
        <v>4</v>
      </c>
      <c r="AV48" t="s">
        <v>4</v>
      </c>
      <c r="AW48" t="s">
        <v>4</v>
      </c>
      <c r="AX48" t="s">
        <v>4</v>
      </c>
      <c r="AY48" t="s">
        <v>4</v>
      </c>
      <c r="AZ48" t="s">
        <v>4</v>
      </c>
      <c r="BA48" t="s">
        <v>4</v>
      </c>
      <c r="BC48" t="s">
        <v>4</v>
      </c>
      <c r="BD48" t="s">
        <v>4</v>
      </c>
      <c r="BE48" t="s">
        <v>4</v>
      </c>
      <c r="BF48" t="s">
        <v>4</v>
      </c>
      <c r="BG48" t="s">
        <v>4</v>
      </c>
      <c r="BH48" t="s">
        <v>4</v>
      </c>
      <c r="BI48" t="s">
        <v>4</v>
      </c>
      <c r="BJ48" t="s">
        <v>4</v>
      </c>
      <c r="BK48" t="s">
        <v>4</v>
      </c>
    </row>
    <row r="49" spans="1:63" ht="15" hidden="1">
      <c r="A49" t="s">
        <v>47</v>
      </c>
      <c r="B49" t="s">
        <v>4</v>
      </c>
      <c r="E49" t="s">
        <v>4</v>
      </c>
      <c r="F49" t="s">
        <v>4</v>
      </c>
      <c r="G49" t="s">
        <v>4</v>
      </c>
      <c r="H49" t="s">
        <v>4</v>
      </c>
      <c r="I49" t="s">
        <v>4</v>
      </c>
      <c r="J49" t="s">
        <v>4</v>
      </c>
      <c r="K49" t="s">
        <v>4</v>
      </c>
      <c r="L49" t="s">
        <v>4</v>
      </c>
      <c r="M49" t="s">
        <v>4</v>
      </c>
      <c r="N49" t="s">
        <v>4</v>
      </c>
      <c r="O49" t="s">
        <v>4</v>
      </c>
      <c r="P49">
        <v>6.37</v>
      </c>
      <c r="Q49">
        <v>13.15</v>
      </c>
      <c r="R49">
        <v>10.73</v>
      </c>
      <c r="S49">
        <v>8.32</v>
      </c>
      <c r="T49">
        <v>2.17</v>
      </c>
      <c r="U49">
        <v>0.53</v>
      </c>
      <c r="V49" t="s">
        <v>4</v>
      </c>
      <c r="W49" t="s">
        <v>4</v>
      </c>
      <c r="X49" t="s">
        <v>4</v>
      </c>
      <c r="Y49" t="s">
        <v>4</v>
      </c>
      <c r="Z49" t="s">
        <v>4</v>
      </c>
      <c r="AA49" t="s">
        <v>4</v>
      </c>
      <c r="AB49" t="s">
        <v>4</v>
      </c>
      <c r="AC49" t="s">
        <v>4</v>
      </c>
      <c r="AD49" t="s">
        <v>4</v>
      </c>
      <c r="AE49" t="s">
        <v>4</v>
      </c>
      <c r="AF49" t="s">
        <v>4</v>
      </c>
      <c r="AG49" t="s">
        <v>4</v>
      </c>
      <c r="AJ49" t="s">
        <v>4</v>
      </c>
      <c r="AK49" t="s">
        <v>4</v>
      </c>
      <c r="AL49" t="s">
        <v>4</v>
      </c>
      <c r="AM49" t="s">
        <v>4</v>
      </c>
      <c r="AN49" t="s">
        <v>4</v>
      </c>
      <c r="AO49" t="s">
        <v>4</v>
      </c>
      <c r="AP49">
        <v>0.26</v>
      </c>
      <c r="AQ49">
        <v>0.52</v>
      </c>
      <c r="AR49">
        <v>1.19</v>
      </c>
      <c r="AS49">
        <v>0.9</v>
      </c>
      <c r="AT49">
        <v>0.51</v>
      </c>
      <c r="AU49" t="s">
        <v>4</v>
      </c>
      <c r="AV49" t="s">
        <v>4</v>
      </c>
      <c r="AW49" t="s">
        <v>4</v>
      </c>
      <c r="AX49" t="s">
        <v>4</v>
      </c>
      <c r="AY49" t="s">
        <v>4</v>
      </c>
      <c r="AZ49" t="s">
        <v>4</v>
      </c>
      <c r="BA49" t="s">
        <v>4</v>
      </c>
      <c r="BC49" t="s">
        <v>4</v>
      </c>
      <c r="BD49" t="s">
        <v>4</v>
      </c>
      <c r="BE49" t="s">
        <v>4</v>
      </c>
      <c r="BF49" t="s">
        <v>4</v>
      </c>
      <c r="BG49" t="s">
        <v>4</v>
      </c>
      <c r="BH49" t="s">
        <v>4</v>
      </c>
      <c r="BI49" t="s">
        <v>4</v>
      </c>
      <c r="BJ49" t="s">
        <v>4</v>
      </c>
      <c r="BK49" t="s">
        <v>4</v>
      </c>
    </row>
    <row r="50" spans="1:63" ht="15" hidden="1">
      <c r="A50" t="s">
        <v>48</v>
      </c>
      <c r="B50" t="s">
        <v>4</v>
      </c>
      <c r="E50" t="s">
        <v>4</v>
      </c>
      <c r="F50" t="s">
        <v>4</v>
      </c>
      <c r="G50" t="s">
        <v>4</v>
      </c>
      <c r="H50" t="s">
        <v>4</v>
      </c>
      <c r="I50" t="s">
        <v>4</v>
      </c>
      <c r="J50" t="s">
        <v>4</v>
      </c>
      <c r="K50" t="s">
        <v>4</v>
      </c>
      <c r="L50" t="s">
        <v>4</v>
      </c>
      <c r="M50" t="s">
        <v>4</v>
      </c>
      <c r="N50" t="s">
        <v>4</v>
      </c>
      <c r="O50" t="s">
        <v>4</v>
      </c>
      <c r="P50" t="s">
        <v>4</v>
      </c>
      <c r="Q50" t="s">
        <v>4</v>
      </c>
      <c r="R50" t="s">
        <v>4</v>
      </c>
      <c r="S50" t="s">
        <v>4</v>
      </c>
      <c r="T50" t="s">
        <v>4</v>
      </c>
      <c r="U50" t="s">
        <v>4</v>
      </c>
      <c r="V50" t="s">
        <v>4</v>
      </c>
      <c r="W50" t="s">
        <v>4</v>
      </c>
      <c r="X50" t="s">
        <v>4</v>
      </c>
      <c r="Y50" t="s">
        <v>4</v>
      </c>
      <c r="Z50" t="s">
        <v>4</v>
      </c>
      <c r="AA50" t="s">
        <v>4</v>
      </c>
      <c r="AB50" t="s">
        <v>4</v>
      </c>
      <c r="AC50" t="s">
        <v>4</v>
      </c>
      <c r="AD50" t="s">
        <v>4</v>
      </c>
      <c r="AE50" t="s">
        <v>4</v>
      </c>
      <c r="AF50" t="s">
        <v>4</v>
      </c>
      <c r="AG50" t="s">
        <v>4</v>
      </c>
      <c r="AJ50" t="s">
        <v>4</v>
      </c>
      <c r="AK50" t="s">
        <v>4</v>
      </c>
      <c r="AL50" t="s">
        <v>4</v>
      </c>
      <c r="AM50" t="s">
        <v>4</v>
      </c>
      <c r="AN50" t="s">
        <v>4</v>
      </c>
      <c r="AO50" t="s">
        <v>4</v>
      </c>
      <c r="AP50" t="s">
        <v>4</v>
      </c>
      <c r="AQ50" t="s">
        <v>4</v>
      </c>
      <c r="AR50" t="s">
        <v>4</v>
      </c>
      <c r="AS50" t="s">
        <v>4</v>
      </c>
      <c r="AT50" t="s">
        <v>4</v>
      </c>
      <c r="AU50" t="s">
        <v>4</v>
      </c>
      <c r="AV50" t="s">
        <v>4</v>
      </c>
      <c r="AW50" t="s">
        <v>4</v>
      </c>
      <c r="AX50" t="s">
        <v>4</v>
      </c>
      <c r="AY50" t="s">
        <v>4</v>
      </c>
      <c r="AZ50" t="s">
        <v>4</v>
      </c>
      <c r="BA50">
        <v>2.39</v>
      </c>
      <c r="BC50">
        <v>0.17</v>
      </c>
      <c r="BD50">
        <v>0.68</v>
      </c>
      <c r="BE50">
        <v>0.03</v>
      </c>
      <c r="BF50">
        <v>1.55</v>
      </c>
      <c r="BG50">
        <v>10.14</v>
      </c>
      <c r="BH50">
        <v>112.38</v>
      </c>
      <c r="BI50">
        <v>38.5</v>
      </c>
      <c r="BJ50">
        <v>72.96</v>
      </c>
      <c r="BK50">
        <v>28.2</v>
      </c>
    </row>
    <row r="51" spans="1:63" ht="15" hidden="1">
      <c r="A51" t="s">
        <v>49</v>
      </c>
      <c r="B51" t="s">
        <v>4</v>
      </c>
      <c r="E51" t="s">
        <v>4</v>
      </c>
      <c r="F51" t="s">
        <v>4</v>
      </c>
      <c r="G51" t="s">
        <v>4</v>
      </c>
      <c r="H51" t="s">
        <v>4</v>
      </c>
      <c r="I51" t="s">
        <v>4</v>
      </c>
      <c r="J51" t="s">
        <v>4</v>
      </c>
      <c r="K51" t="s">
        <v>4</v>
      </c>
      <c r="L51" t="s">
        <v>4</v>
      </c>
      <c r="M51" t="s">
        <v>4</v>
      </c>
      <c r="N51" t="s">
        <v>4</v>
      </c>
      <c r="O51" t="s">
        <v>4</v>
      </c>
      <c r="P51" t="s">
        <v>4</v>
      </c>
      <c r="Q51" t="s">
        <v>4</v>
      </c>
      <c r="R51" t="s">
        <v>4</v>
      </c>
      <c r="S51" t="s">
        <v>4</v>
      </c>
      <c r="T51" t="s">
        <v>4</v>
      </c>
      <c r="U51" t="s">
        <v>4</v>
      </c>
      <c r="V51" t="s">
        <v>4</v>
      </c>
      <c r="W51" t="s">
        <v>4</v>
      </c>
      <c r="X51" t="s">
        <v>4</v>
      </c>
      <c r="Y51" t="s">
        <v>4</v>
      </c>
      <c r="Z51" t="s">
        <v>4</v>
      </c>
      <c r="AA51" t="s">
        <v>4</v>
      </c>
      <c r="AB51" t="s">
        <v>4</v>
      </c>
      <c r="AC51" t="s">
        <v>4</v>
      </c>
      <c r="AD51" t="s">
        <v>4</v>
      </c>
      <c r="AE51" t="s">
        <v>4</v>
      </c>
      <c r="AF51" t="s">
        <v>4</v>
      </c>
      <c r="AG51" t="s">
        <v>4</v>
      </c>
      <c r="AJ51" t="s">
        <v>4</v>
      </c>
      <c r="AK51" t="s">
        <v>4</v>
      </c>
      <c r="AL51" t="s">
        <v>4</v>
      </c>
      <c r="AM51" t="s">
        <v>4</v>
      </c>
      <c r="AN51" t="s">
        <v>4</v>
      </c>
      <c r="AO51" t="s">
        <v>4</v>
      </c>
      <c r="AP51" t="s">
        <v>4</v>
      </c>
      <c r="AQ51" t="s">
        <v>4</v>
      </c>
      <c r="AR51" t="s">
        <v>4</v>
      </c>
      <c r="AS51" t="s">
        <v>4</v>
      </c>
      <c r="AT51" t="s">
        <v>4</v>
      </c>
      <c r="AU51" t="s">
        <v>4</v>
      </c>
      <c r="AV51" t="s">
        <v>4</v>
      </c>
      <c r="AW51" t="s">
        <v>4</v>
      </c>
      <c r="AX51" t="s">
        <v>4</v>
      </c>
      <c r="AY51" t="s">
        <v>4</v>
      </c>
      <c r="AZ51" t="s">
        <v>4</v>
      </c>
      <c r="BA51">
        <v>2.39</v>
      </c>
      <c r="BC51">
        <v>0.17</v>
      </c>
      <c r="BD51">
        <v>0.68</v>
      </c>
      <c r="BE51">
        <v>0.03</v>
      </c>
      <c r="BF51">
        <v>1.55</v>
      </c>
      <c r="BG51">
        <v>10.14</v>
      </c>
      <c r="BH51">
        <v>15.25</v>
      </c>
      <c r="BI51">
        <v>38.5</v>
      </c>
      <c r="BJ51">
        <v>72.96</v>
      </c>
      <c r="BK51">
        <v>25.2</v>
      </c>
    </row>
    <row r="52" spans="1:63" ht="15" hidden="1">
      <c r="A52" t="s">
        <v>50</v>
      </c>
      <c r="B52" t="s">
        <v>4</v>
      </c>
      <c r="E52" t="s">
        <v>4</v>
      </c>
      <c r="F52" t="s">
        <v>4</v>
      </c>
      <c r="G52" t="s">
        <v>4</v>
      </c>
      <c r="H52" t="s">
        <v>4</v>
      </c>
      <c r="I52" t="s">
        <v>4</v>
      </c>
      <c r="J52" t="s">
        <v>4</v>
      </c>
      <c r="K52" t="s">
        <v>4</v>
      </c>
      <c r="L52" t="s">
        <v>4</v>
      </c>
      <c r="M52" t="s">
        <v>4</v>
      </c>
      <c r="N52" t="s">
        <v>4</v>
      </c>
      <c r="O52" t="s">
        <v>4</v>
      </c>
      <c r="P52" t="s">
        <v>4</v>
      </c>
      <c r="Q52" t="s">
        <v>4</v>
      </c>
      <c r="R52" t="s">
        <v>4</v>
      </c>
      <c r="S52" t="s">
        <v>4</v>
      </c>
      <c r="T52" t="s">
        <v>4</v>
      </c>
      <c r="U52" t="s">
        <v>4</v>
      </c>
      <c r="V52" t="s">
        <v>4</v>
      </c>
      <c r="W52" t="s">
        <v>4</v>
      </c>
      <c r="X52" t="s">
        <v>4</v>
      </c>
      <c r="Y52" t="s">
        <v>4</v>
      </c>
      <c r="Z52" t="s">
        <v>4</v>
      </c>
      <c r="AA52" t="s">
        <v>4</v>
      </c>
      <c r="AB52" t="s">
        <v>4</v>
      </c>
      <c r="AC52" t="s">
        <v>4</v>
      </c>
      <c r="AD52" t="s">
        <v>4</v>
      </c>
      <c r="AE52" t="s">
        <v>4</v>
      </c>
      <c r="AF52" t="s">
        <v>4</v>
      </c>
      <c r="AG52" t="s">
        <v>4</v>
      </c>
      <c r="AJ52" t="s">
        <v>4</v>
      </c>
      <c r="AK52" t="s">
        <v>4</v>
      </c>
      <c r="AL52" t="s">
        <v>4</v>
      </c>
      <c r="AM52" t="s">
        <v>4</v>
      </c>
      <c r="AN52" t="s">
        <v>4</v>
      </c>
      <c r="AO52" t="s">
        <v>4</v>
      </c>
      <c r="AP52" t="s">
        <v>4</v>
      </c>
      <c r="AQ52" t="s">
        <v>4</v>
      </c>
      <c r="AR52" t="s">
        <v>4</v>
      </c>
      <c r="AS52" t="s">
        <v>4</v>
      </c>
      <c r="AT52" t="s">
        <v>4</v>
      </c>
      <c r="AU52" t="s">
        <v>4</v>
      </c>
      <c r="AV52" t="s">
        <v>4</v>
      </c>
      <c r="AW52" t="s">
        <v>4</v>
      </c>
      <c r="AX52" t="s">
        <v>4</v>
      </c>
      <c r="AY52" t="s">
        <v>4</v>
      </c>
      <c r="AZ52" t="s">
        <v>4</v>
      </c>
      <c r="BA52" t="s">
        <v>4</v>
      </c>
      <c r="BC52" t="s">
        <v>4</v>
      </c>
      <c r="BD52" t="s">
        <v>4</v>
      </c>
      <c r="BE52" t="s">
        <v>4</v>
      </c>
      <c r="BF52" t="s">
        <v>4</v>
      </c>
      <c r="BG52" t="s">
        <v>4</v>
      </c>
      <c r="BH52">
        <v>97.13</v>
      </c>
      <c r="BI52" t="s">
        <v>4</v>
      </c>
      <c r="BJ52" t="s">
        <v>4</v>
      </c>
      <c r="BK52">
        <v>3</v>
      </c>
    </row>
    <row r="53" spans="1:63" ht="15" hidden="1">
      <c r="A53" t="s">
        <v>51</v>
      </c>
      <c r="B53" t="s">
        <v>4</v>
      </c>
      <c r="E53" t="s">
        <v>4</v>
      </c>
      <c r="F53" t="s">
        <v>4</v>
      </c>
      <c r="G53" t="s">
        <v>4</v>
      </c>
      <c r="H53" t="s">
        <v>4</v>
      </c>
      <c r="I53" t="s">
        <v>4</v>
      </c>
      <c r="J53" t="s">
        <v>4</v>
      </c>
      <c r="K53" t="s">
        <v>4</v>
      </c>
      <c r="L53" t="s">
        <v>4</v>
      </c>
      <c r="M53" t="s">
        <v>4</v>
      </c>
      <c r="N53" t="s">
        <v>4</v>
      </c>
      <c r="O53" t="s">
        <v>4</v>
      </c>
      <c r="P53" t="s">
        <v>4</v>
      </c>
      <c r="Q53" t="s">
        <v>4</v>
      </c>
      <c r="R53" t="s">
        <v>4</v>
      </c>
      <c r="S53" t="s">
        <v>4</v>
      </c>
      <c r="T53" t="s">
        <v>4</v>
      </c>
      <c r="U53" t="s">
        <v>4</v>
      </c>
      <c r="V53" t="s">
        <v>4</v>
      </c>
      <c r="W53" t="s">
        <v>4</v>
      </c>
      <c r="X53" t="s">
        <v>4</v>
      </c>
      <c r="Y53" t="s">
        <v>4</v>
      </c>
      <c r="Z53" t="s">
        <v>4</v>
      </c>
      <c r="AA53" t="s">
        <v>4</v>
      </c>
      <c r="AB53" t="s">
        <v>4</v>
      </c>
      <c r="AC53" t="s">
        <v>4</v>
      </c>
      <c r="AD53" t="s">
        <v>4</v>
      </c>
      <c r="AE53" t="s">
        <v>4</v>
      </c>
      <c r="AF53" t="s">
        <v>4</v>
      </c>
      <c r="AG53" t="s">
        <v>4</v>
      </c>
      <c r="AJ53" t="s">
        <v>4</v>
      </c>
      <c r="AK53" t="s">
        <v>4</v>
      </c>
      <c r="AL53" t="s">
        <v>4</v>
      </c>
      <c r="AM53" t="s">
        <v>4</v>
      </c>
      <c r="AN53" t="s">
        <v>4</v>
      </c>
      <c r="AO53" t="s">
        <v>4</v>
      </c>
      <c r="AP53" t="s">
        <v>4</v>
      </c>
      <c r="AQ53" t="s">
        <v>4</v>
      </c>
      <c r="AR53" t="s">
        <v>4</v>
      </c>
      <c r="AS53" t="s">
        <v>4</v>
      </c>
      <c r="AT53" t="s">
        <v>4</v>
      </c>
      <c r="AU53" t="s">
        <v>4</v>
      </c>
      <c r="AV53" t="s">
        <v>4</v>
      </c>
      <c r="AW53" t="s">
        <v>4</v>
      </c>
      <c r="AX53" t="s">
        <v>4</v>
      </c>
      <c r="AY53">
        <v>0.98</v>
      </c>
      <c r="AZ53" t="s">
        <v>4</v>
      </c>
      <c r="BA53">
        <v>5.31</v>
      </c>
      <c r="BC53">
        <v>12.94</v>
      </c>
      <c r="BD53">
        <v>12.56</v>
      </c>
      <c r="BE53">
        <v>11.79</v>
      </c>
      <c r="BF53">
        <v>14.1</v>
      </c>
      <c r="BG53">
        <v>14.91</v>
      </c>
      <c r="BH53">
        <v>14.58</v>
      </c>
      <c r="BI53">
        <v>100.44</v>
      </c>
      <c r="BJ53">
        <v>86.19</v>
      </c>
      <c r="BK53">
        <v>12.78</v>
      </c>
    </row>
    <row r="54" spans="1:63" ht="15" hidden="1">
      <c r="A54" t="s">
        <v>52</v>
      </c>
      <c r="B54" t="s">
        <v>4</v>
      </c>
      <c r="E54" t="s">
        <v>4</v>
      </c>
      <c r="F54" t="s">
        <v>4</v>
      </c>
      <c r="G54" t="s">
        <v>4</v>
      </c>
      <c r="H54" t="s">
        <v>4</v>
      </c>
      <c r="I54" t="s">
        <v>4</v>
      </c>
      <c r="J54" t="s">
        <v>4</v>
      </c>
      <c r="K54" t="s">
        <v>4</v>
      </c>
      <c r="L54" t="s">
        <v>4</v>
      </c>
      <c r="M54" t="s">
        <v>4</v>
      </c>
      <c r="N54" t="s">
        <v>4</v>
      </c>
      <c r="O54" t="s">
        <v>4</v>
      </c>
      <c r="P54" t="s">
        <v>4</v>
      </c>
      <c r="Q54" t="s">
        <v>4</v>
      </c>
      <c r="R54" t="s">
        <v>4</v>
      </c>
      <c r="S54" t="s">
        <v>4</v>
      </c>
      <c r="T54" t="s">
        <v>4</v>
      </c>
      <c r="U54" t="s">
        <v>4</v>
      </c>
      <c r="V54" t="s">
        <v>4</v>
      </c>
      <c r="W54" t="s">
        <v>4</v>
      </c>
      <c r="X54" t="s">
        <v>4</v>
      </c>
      <c r="Y54" t="s">
        <v>4</v>
      </c>
      <c r="Z54" t="s">
        <v>4</v>
      </c>
      <c r="AA54" t="s">
        <v>4</v>
      </c>
      <c r="AB54" t="s">
        <v>4</v>
      </c>
      <c r="AC54" t="s">
        <v>4</v>
      </c>
      <c r="AD54" t="s">
        <v>4</v>
      </c>
      <c r="AE54" t="s">
        <v>4</v>
      </c>
      <c r="AF54" t="s">
        <v>4</v>
      </c>
      <c r="AG54" t="s">
        <v>4</v>
      </c>
      <c r="AJ54" t="s">
        <v>4</v>
      </c>
      <c r="AK54" t="s">
        <v>4</v>
      </c>
      <c r="AL54" t="s">
        <v>4</v>
      </c>
      <c r="AM54" t="s">
        <v>4</v>
      </c>
      <c r="AN54" t="s">
        <v>4</v>
      </c>
      <c r="AO54" t="s">
        <v>4</v>
      </c>
      <c r="AP54" t="s">
        <v>4</v>
      </c>
      <c r="AQ54" t="s">
        <v>4</v>
      </c>
      <c r="AR54" t="s">
        <v>4</v>
      </c>
      <c r="AS54" t="s">
        <v>4</v>
      </c>
      <c r="AT54" t="s">
        <v>4</v>
      </c>
      <c r="AU54" t="s">
        <v>4</v>
      </c>
      <c r="AV54" t="s">
        <v>4</v>
      </c>
      <c r="AW54" t="s">
        <v>4</v>
      </c>
      <c r="AX54" t="s">
        <v>4</v>
      </c>
      <c r="AY54" t="s">
        <v>4</v>
      </c>
      <c r="AZ54" t="s">
        <v>4</v>
      </c>
      <c r="BA54" t="s">
        <v>4</v>
      </c>
      <c r="BC54" t="s">
        <v>4</v>
      </c>
      <c r="BD54">
        <v>0.06</v>
      </c>
      <c r="BE54">
        <v>0.67</v>
      </c>
      <c r="BF54">
        <v>0.72</v>
      </c>
      <c r="BG54">
        <v>0.5</v>
      </c>
      <c r="BH54" t="s">
        <v>4</v>
      </c>
      <c r="BI54">
        <v>1.53</v>
      </c>
      <c r="BJ54" t="s">
        <v>4</v>
      </c>
      <c r="BK54">
        <v>0.72</v>
      </c>
    </row>
    <row r="55" spans="1:63" ht="15" hidden="1">
      <c r="A55" t="s">
        <v>53</v>
      </c>
      <c r="B55" t="s">
        <v>4</v>
      </c>
      <c r="E55" t="s">
        <v>4</v>
      </c>
      <c r="F55" t="s">
        <v>4</v>
      </c>
      <c r="G55" t="s">
        <v>4</v>
      </c>
      <c r="H55" t="s">
        <v>4</v>
      </c>
      <c r="I55" t="s">
        <v>4</v>
      </c>
      <c r="J55" t="s">
        <v>4</v>
      </c>
      <c r="K55" t="s">
        <v>4</v>
      </c>
      <c r="L55" t="s">
        <v>4</v>
      </c>
      <c r="M55" t="s">
        <v>4</v>
      </c>
      <c r="N55" t="s">
        <v>4</v>
      </c>
      <c r="O55" t="s">
        <v>4</v>
      </c>
      <c r="P55" t="s">
        <v>4</v>
      </c>
      <c r="Q55" t="s">
        <v>4</v>
      </c>
      <c r="R55" t="s">
        <v>4</v>
      </c>
      <c r="S55" t="s">
        <v>4</v>
      </c>
      <c r="T55" t="s">
        <v>4</v>
      </c>
      <c r="U55" t="s">
        <v>4</v>
      </c>
      <c r="V55" t="s">
        <v>4</v>
      </c>
      <c r="W55" t="s">
        <v>4</v>
      </c>
      <c r="X55" t="s">
        <v>4</v>
      </c>
      <c r="Y55" t="s">
        <v>4</v>
      </c>
      <c r="Z55" t="s">
        <v>4</v>
      </c>
      <c r="AA55" t="s">
        <v>4</v>
      </c>
      <c r="AB55" t="s">
        <v>4</v>
      </c>
      <c r="AC55" t="s">
        <v>4</v>
      </c>
      <c r="AD55" t="s">
        <v>4</v>
      </c>
      <c r="AE55" t="s">
        <v>4</v>
      </c>
      <c r="AF55" t="s">
        <v>4</v>
      </c>
      <c r="AG55" t="s">
        <v>4</v>
      </c>
      <c r="AJ55" t="s">
        <v>4</v>
      </c>
      <c r="AK55" t="s">
        <v>4</v>
      </c>
      <c r="AL55" t="s">
        <v>4</v>
      </c>
      <c r="AM55" t="s">
        <v>4</v>
      </c>
      <c r="AN55" t="s">
        <v>4</v>
      </c>
      <c r="AO55" t="s">
        <v>4</v>
      </c>
      <c r="AP55" t="s">
        <v>4</v>
      </c>
      <c r="AQ55" t="s">
        <v>4</v>
      </c>
      <c r="AR55" t="s">
        <v>4</v>
      </c>
      <c r="AS55" t="s">
        <v>4</v>
      </c>
      <c r="AT55" t="s">
        <v>4</v>
      </c>
      <c r="AU55" t="s">
        <v>4</v>
      </c>
      <c r="AV55" t="s">
        <v>4</v>
      </c>
      <c r="AW55" t="s">
        <v>4</v>
      </c>
      <c r="AX55" t="s">
        <v>4</v>
      </c>
      <c r="AY55" t="s">
        <v>4</v>
      </c>
      <c r="AZ55" t="s">
        <v>4</v>
      </c>
      <c r="BA55" t="s">
        <v>4</v>
      </c>
      <c r="BC55" t="s">
        <v>4</v>
      </c>
      <c r="BD55">
        <v>0.51</v>
      </c>
      <c r="BE55" t="s">
        <v>4</v>
      </c>
      <c r="BF55" t="s">
        <v>4</v>
      </c>
      <c r="BG55" t="s">
        <v>4</v>
      </c>
      <c r="BH55" t="s">
        <v>4</v>
      </c>
      <c r="BI55">
        <v>0.01</v>
      </c>
      <c r="BJ55">
        <v>0.06</v>
      </c>
      <c r="BK55">
        <v>0.36</v>
      </c>
    </row>
    <row r="56" spans="1:63" ht="15" hidden="1">
      <c r="A56" t="s">
        <v>54</v>
      </c>
      <c r="B56" t="s">
        <v>4</v>
      </c>
      <c r="E56" t="s">
        <v>4</v>
      </c>
      <c r="F56" t="s">
        <v>4</v>
      </c>
      <c r="G56" t="s">
        <v>4</v>
      </c>
      <c r="H56" t="s">
        <v>4</v>
      </c>
      <c r="I56" t="s">
        <v>4</v>
      </c>
      <c r="J56" t="s">
        <v>4</v>
      </c>
      <c r="K56" t="s">
        <v>4</v>
      </c>
      <c r="L56" t="s">
        <v>4</v>
      </c>
      <c r="M56" t="s">
        <v>4</v>
      </c>
      <c r="N56" t="s">
        <v>4</v>
      </c>
      <c r="O56" t="s">
        <v>4</v>
      </c>
      <c r="P56" t="s">
        <v>4</v>
      </c>
      <c r="Q56" t="s">
        <v>4</v>
      </c>
      <c r="R56" t="s">
        <v>4</v>
      </c>
      <c r="S56" t="s">
        <v>4</v>
      </c>
      <c r="T56" t="s">
        <v>4</v>
      </c>
      <c r="U56" t="s">
        <v>4</v>
      </c>
      <c r="V56" t="s">
        <v>4</v>
      </c>
      <c r="W56" t="s">
        <v>4</v>
      </c>
      <c r="X56" t="s">
        <v>4</v>
      </c>
      <c r="Y56" t="s">
        <v>4</v>
      </c>
      <c r="Z56" t="s">
        <v>4</v>
      </c>
      <c r="AA56" t="s">
        <v>4</v>
      </c>
      <c r="AB56" t="s">
        <v>4</v>
      </c>
      <c r="AC56" t="s">
        <v>4</v>
      </c>
      <c r="AD56" t="s">
        <v>4</v>
      </c>
      <c r="AE56" t="s">
        <v>4</v>
      </c>
      <c r="AF56" t="s">
        <v>4</v>
      </c>
      <c r="AG56" t="s">
        <v>4</v>
      </c>
      <c r="AJ56" t="s">
        <v>4</v>
      </c>
      <c r="AK56" t="s">
        <v>4</v>
      </c>
      <c r="AL56" t="s">
        <v>4</v>
      </c>
      <c r="AM56" t="s">
        <v>4</v>
      </c>
      <c r="AN56" t="s">
        <v>4</v>
      </c>
      <c r="AO56" t="s">
        <v>4</v>
      </c>
      <c r="AP56" t="s">
        <v>4</v>
      </c>
      <c r="AQ56" t="s">
        <v>4</v>
      </c>
      <c r="AR56" t="s">
        <v>4</v>
      </c>
      <c r="AS56" t="s">
        <v>4</v>
      </c>
      <c r="AT56" t="s">
        <v>4</v>
      </c>
      <c r="AU56" t="s">
        <v>4</v>
      </c>
      <c r="AV56" t="s">
        <v>4</v>
      </c>
      <c r="AW56" t="s">
        <v>4</v>
      </c>
      <c r="AX56" t="s">
        <v>4</v>
      </c>
      <c r="AY56">
        <v>0.98</v>
      </c>
      <c r="AZ56" t="s">
        <v>4</v>
      </c>
      <c r="BA56">
        <v>2.54</v>
      </c>
      <c r="BC56">
        <v>6.07</v>
      </c>
      <c r="BD56">
        <v>5.02</v>
      </c>
      <c r="BE56">
        <v>4.69</v>
      </c>
      <c r="BF56" t="s">
        <v>4</v>
      </c>
      <c r="BG56">
        <v>4.42</v>
      </c>
      <c r="BH56">
        <v>1.64</v>
      </c>
      <c r="BI56">
        <v>0.1</v>
      </c>
      <c r="BJ56" t="s">
        <v>4</v>
      </c>
      <c r="BK56">
        <v>1.65</v>
      </c>
    </row>
    <row r="57" spans="1:63" ht="15" hidden="1">
      <c r="A57" t="s">
        <v>55</v>
      </c>
      <c r="B57" t="s">
        <v>4</v>
      </c>
      <c r="E57" t="s">
        <v>4</v>
      </c>
      <c r="F57" t="s">
        <v>4</v>
      </c>
      <c r="G57" t="s">
        <v>4</v>
      </c>
      <c r="H57" t="s">
        <v>4</v>
      </c>
      <c r="I57" t="s">
        <v>4</v>
      </c>
      <c r="J57" t="s">
        <v>4</v>
      </c>
      <c r="K57" t="s">
        <v>4</v>
      </c>
      <c r="L57" t="s">
        <v>4</v>
      </c>
      <c r="M57" t="s">
        <v>4</v>
      </c>
      <c r="N57" t="s">
        <v>4</v>
      </c>
      <c r="O57" t="s">
        <v>4</v>
      </c>
      <c r="P57" t="s">
        <v>4</v>
      </c>
      <c r="Q57" t="s">
        <v>4</v>
      </c>
      <c r="R57" t="s">
        <v>4</v>
      </c>
      <c r="S57" t="s">
        <v>4</v>
      </c>
      <c r="T57" t="s">
        <v>4</v>
      </c>
      <c r="U57" t="s">
        <v>4</v>
      </c>
      <c r="V57" t="s">
        <v>4</v>
      </c>
      <c r="W57" t="s">
        <v>4</v>
      </c>
      <c r="X57" t="s">
        <v>4</v>
      </c>
      <c r="Y57" t="s">
        <v>4</v>
      </c>
      <c r="Z57" t="s">
        <v>4</v>
      </c>
      <c r="AA57" t="s">
        <v>4</v>
      </c>
      <c r="AB57" t="s">
        <v>4</v>
      </c>
      <c r="AC57" t="s">
        <v>4</v>
      </c>
      <c r="AD57" t="s">
        <v>4</v>
      </c>
      <c r="AE57" t="s">
        <v>4</v>
      </c>
      <c r="AF57" t="s">
        <v>4</v>
      </c>
      <c r="AG57" t="s">
        <v>4</v>
      </c>
      <c r="AJ57" t="s">
        <v>4</v>
      </c>
      <c r="AK57" t="s">
        <v>4</v>
      </c>
      <c r="AL57" t="s">
        <v>4</v>
      </c>
      <c r="AM57" t="s">
        <v>4</v>
      </c>
      <c r="AN57" t="s">
        <v>4</v>
      </c>
      <c r="AO57" t="s">
        <v>4</v>
      </c>
      <c r="AP57" t="s">
        <v>4</v>
      </c>
      <c r="AQ57" t="s">
        <v>4</v>
      </c>
      <c r="AR57" t="s">
        <v>4</v>
      </c>
      <c r="AS57" t="s">
        <v>4</v>
      </c>
      <c r="AT57" t="s">
        <v>4</v>
      </c>
      <c r="AU57" t="s">
        <v>4</v>
      </c>
      <c r="AV57" t="s">
        <v>4</v>
      </c>
      <c r="AW57" t="s">
        <v>4</v>
      </c>
      <c r="AX57" t="s">
        <v>4</v>
      </c>
      <c r="AY57" t="s">
        <v>4</v>
      </c>
      <c r="AZ57" t="s">
        <v>4</v>
      </c>
      <c r="BA57">
        <v>2.78</v>
      </c>
      <c r="BC57">
        <v>6.86</v>
      </c>
      <c r="BD57">
        <v>6.97</v>
      </c>
      <c r="BE57">
        <v>6.43</v>
      </c>
      <c r="BF57">
        <v>13.37</v>
      </c>
      <c r="BG57">
        <v>9.99</v>
      </c>
      <c r="BH57">
        <v>12.93</v>
      </c>
      <c r="BI57">
        <v>12.27</v>
      </c>
      <c r="BJ57">
        <v>6.14</v>
      </c>
      <c r="BK57">
        <v>8.41</v>
      </c>
    </row>
    <row r="58" spans="1:63" ht="15" hidden="1">
      <c r="A58" t="s">
        <v>56</v>
      </c>
      <c r="B58" t="s">
        <v>4</v>
      </c>
      <c r="E58" t="s">
        <v>4</v>
      </c>
      <c r="F58" t="s">
        <v>4</v>
      </c>
      <c r="G58" t="s">
        <v>4</v>
      </c>
      <c r="H58" t="s">
        <v>4</v>
      </c>
      <c r="I58" t="s">
        <v>4</v>
      </c>
      <c r="J58" t="s">
        <v>4</v>
      </c>
      <c r="K58" t="s">
        <v>4</v>
      </c>
      <c r="L58" t="s">
        <v>4</v>
      </c>
      <c r="M58" t="s">
        <v>4</v>
      </c>
      <c r="N58" t="s">
        <v>4</v>
      </c>
      <c r="O58" t="s">
        <v>4</v>
      </c>
      <c r="P58" t="s">
        <v>4</v>
      </c>
      <c r="Q58" t="s">
        <v>4</v>
      </c>
      <c r="R58" t="s">
        <v>4</v>
      </c>
      <c r="S58" t="s">
        <v>4</v>
      </c>
      <c r="T58" t="s">
        <v>4</v>
      </c>
      <c r="U58" t="s">
        <v>4</v>
      </c>
      <c r="V58" t="s">
        <v>4</v>
      </c>
      <c r="W58" t="s">
        <v>4</v>
      </c>
      <c r="X58" t="s">
        <v>4</v>
      </c>
      <c r="Y58" t="s">
        <v>4</v>
      </c>
      <c r="Z58" t="s">
        <v>4</v>
      </c>
      <c r="AA58" t="s">
        <v>4</v>
      </c>
      <c r="AB58" t="s">
        <v>4</v>
      </c>
      <c r="AC58" t="s">
        <v>4</v>
      </c>
      <c r="AD58" t="s">
        <v>4</v>
      </c>
      <c r="AE58" t="s">
        <v>4</v>
      </c>
      <c r="AF58" t="s">
        <v>4</v>
      </c>
      <c r="AG58" t="s">
        <v>4</v>
      </c>
      <c r="AJ58" t="s">
        <v>4</v>
      </c>
      <c r="AK58" t="s">
        <v>4</v>
      </c>
      <c r="AL58" t="s">
        <v>4</v>
      </c>
      <c r="AM58" t="s">
        <v>4</v>
      </c>
      <c r="AN58" t="s">
        <v>4</v>
      </c>
      <c r="AO58" t="s">
        <v>4</v>
      </c>
      <c r="AP58" t="s">
        <v>4</v>
      </c>
      <c r="AQ58" t="s">
        <v>4</v>
      </c>
      <c r="AR58" t="s">
        <v>4</v>
      </c>
      <c r="AS58" t="s">
        <v>4</v>
      </c>
      <c r="AT58" t="s">
        <v>4</v>
      </c>
      <c r="AU58" t="s">
        <v>4</v>
      </c>
      <c r="AV58" t="s">
        <v>4</v>
      </c>
      <c r="AW58" t="s">
        <v>4</v>
      </c>
      <c r="AX58" t="s">
        <v>4</v>
      </c>
      <c r="AY58" t="s">
        <v>4</v>
      </c>
      <c r="AZ58" t="s">
        <v>4</v>
      </c>
      <c r="BA58" t="s">
        <v>4</v>
      </c>
      <c r="BC58" t="s">
        <v>4</v>
      </c>
      <c r="BD58" t="s">
        <v>4</v>
      </c>
      <c r="BE58" t="s">
        <v>4</v>
      </c>
      <c r="BF58" t="s">
        <v>4</v>
      </c>
      <c r="BG58" t="s">
        <v>4</v>
      </c>
      <c r="BH58" t="s">
        <v>4</v>
      </c>
      <c r="BI58" t="s">
        <v>4</v>
      </c>
      <c r="BJ58">
        <v>0.39</v>
      </c>
      <c r="BK58" t="s">
        <v>4</v>
      </c>
    </row>
    <row r="59" spans="1:63" ht="15" hidden="1">
      <c r="A59" t="s">
        <v>57</v>
      </c>
      <c r="B59" t="s">
        <v>4</v>
      </c>
      <c r="E59" t="s">
        <v>4</v>
      </c>
      <c r="F59" t="s">
        <v>4</v>
      </c>
      <c r="G59" t="s">
        <v>4</v>
      </c>
      <c r="H59" t="s">
        <v>4</v>
      </c>
      <c r="I59" t="s">
        <v>4</v>
      </c>
      <c r="J59" t="s">
        <v>4</v>
      </c>
      <c r="K59" t="s">
        <v>4</v>
      </c>
      <c r="L59" t="s">
        <v>4</v>
      </c>
      <c r="M59" t="s">
        <v>4</v>
      </c>
      <c r="N59" t="s">
        <v>4</v>
      </c>
      <c r="O59" t="s">
        <v>4</v>
      </c>
      <c r="P59" t="s">
        <v>4</v>
      </c>
      <c r="Q59" t="s">
        <v>4</v>
      </c>
      <c r="R59" t="s">
        <v>4</v>
      </c>
      <c r="S59" t="s">
        <v>4</v>
      </c>
      <c r="T59" t="s">
        <v>4</v>
      </c>
      <c r="U59" t="s">
        <v>4</v>
      </c>
      <c r="V59" t="s">
        <v>4</v>
      </c>
      <c r="W59" t="s">
        <v>4</v>
      </c>
      <c r="X59" t="s">
        <v>4</v>
      </c>
      <c r="Y59" t="s">
        <v>4</v>
      </c>
      <c r="Z59" t="s">
        <v>4</v>
      </c>
      <c r="AA59" t="s">
        <v>4</v>
      </c>
      <c r="AB59" t="s">
        <v>4</v>
      </c>
      <c r="AC59" t="s">
        <v>4</v>
      </c>
      <c r="AD59" t="s">
        <v>4</v>
      </c>
      <c r="AE59" t="s">
        <v>4</v>
      </c>
      <c r="AF59" t="s">
        <v>4</v>
      </c>
      <c r="AG59" t="s">
        <v>4</v>
      </c>
      <c r="AJ59" t="s">
        <v>4</v>
      </c>
      <c r="AK59" t="s">
        <v>4</v>
      </c>
      <c r="AL59" t="s">
        <v>4</v>
      </c>
      <c r="AM59" t="s">
        <v>4</v>
      </c>
      <c r="AN59" t="s">
        <v>4</v>
      </c>
      <c r="AO59" t="s">
        <v>4</v>
      </c>
      <c r="AP59" t="s">
        <v>4</v>
      </c>
      <c r="AQ59" t="s">
        <v>4</v>
      </c>
      <c r="AR59" t="s">
        <v>4</v>
      </c>
      <c r="AS59" t="s">
        <v>4</v>
      </c>
      <c r="AT59" t="s">
        <v>4</v>
      </c>
      <c r="AU59" t="s">
        <v>4</v>
      </c>
      <c r="AV59" t="s">
        <v>4</v>
      </c>
      <c r="AW59" t="s">
        <v>4</v>
      </c>
      <c r="AX59" t="s">
        <v>4</v>
      </c>
      <c r="AY59" t="s">
        <v>4</v>
      </c>
      <c r="AZ59" t="s">
        <v>4</v>
      </c>
      <c r="BA59" t="s">
        <v>4</v>
      </c>
      <c r="BC59" t="s">
        <v>4</v>
      </c>
      <c r="BD59" t="s">
        <v>4</v>
      </c>
      <c r="BE59" t="s">
        <v>4</v>
      </c>
      <c r="BF59" t="s">
        <v>4</v>
      </c>
      <c r="BG59" t="s">
        <v>4</v>
      </c>
      <c r="BH59" t="s">
        <v>4</v>
      </c>
      <c r="BI59">
        <v>86.52</v>
      </c>
      <c r="BJ59">
        <v>79.6</v>
      </c>
      <c r="BK59">
        <v>1.65</v>
      </c>
    </row>
    <row r="60" spans="1:63" ht="15" hidden="1">
      <c r="A60" t="s">
        <v>58</v>
      </c>
      <c r="B60">
        <v>0.77</v>
      </c>
      <c r="E60">
        <v>2.89</v>
      </c>
      <c r="F60" t="s">
        <v>4</v>
      </c>
      <c r="G60">
        <v>459.33</v>
      </c>
      <c r="H60" t="s">
        <v>4</v>
      </c>
      <c r="I60" t="s">
        <v>4</v>
      </c>
      <c r="J60" t="s">
        <v>4</v>
      </c>
      <c r="K60" t="s">
        <v>4</v>
      </c>
      <c r="L60" t="s">
        <v>4</v>
      </c>
      <c r="M60" t="s">
        <v>4</v>
      </c>
      <c r="N60" t="s">
        <v>4</v>
      </c>
      <c r="O60" t="s">
        <v>4</v>
      </c>
      <c r="P60" t="s">
        <v>4</v>
      </c>
      <c r="Q60" t="s">
        <v>4</v>
      </c>
      <c r="R60" t="s">
        <v>4</v>
      </c>
      <c r="S60" t="s">
        <v>4</v>
      </c>
      <c r="T60" t="s">
        <v>4</v>
      </c>
      <c r="U60" t="s">
        <v>4</v>
      </c>
      <c r="V60" t="s">
        <v>4</v>
      </c>
      <c r="W60" t="s">
        <v>4</v>
      </c>
      <c r="X60" t="s">
        <v>4</v>
      </c>
      <c r="Y60" t="s">
        <v>4</v>
      </c>
      <c r="Z60" t="s">
        <v>4</v>
      </c>
      <c r="AA60" t="s">
        <v>4</v>
      </c>
      <c r="AB60" t="s">
        <v>4</v>
      </c>
      <c r="AC60" t="s">
        <v>4</v>
      </c>
      <c r="AD60" t="s">
        <v>4</v>
      </c>
      <c r="AE60" t="s">
        <v>4</v>
      </c>
      <c r="AF60" t="s">
        <v>4</v>
      </c>
      <c r="AG60" t="s">
        <v>4</v>
      </c>
      <c r="AJ60" t="s">
        <v>4</v>
      </c>
      <c r="AK60" t="s">
        <v>4</v>
      </c>
      <c r="AL60" t="s">
        <v>4</v>
      </c>
      <c r="AM60" t="s">
        <v>4</v>
      </c>
      <c r="AN60" t="s">
        <v>4</v>
      </c>
      <c r="AO60" t="s">
        <v>4</v>
      </c>
      <c r="AP60" t="s">
        <v>4</v>
      </c>
      <c r="AQ60" t="s">
        <v>4</v>
      </c>
      <c r="AR60" t="s">
        <v>4</v>
      </c>
      <c r="AS60" t="s">
        <v>4</v>
      </c>
      <c r="AT60" t="s">
        <v>4</v>
      </c>
      <c r="AU60" t="s">
        <v>4</v>
      </c>
      <c r="AV60" t="s">
        <v>4</v>
      </c>
      <c r="AW60" t="s">
        <v>4</v>
      </c>
      <c r="AX60" t="s">
        <v>4</v>
      </c>
      <c r="AY60" t="s">
        <v>4</v>
      </c>
      <c r="AZ60" t="s">
        <v>4</v>
      </c>
      <c r="BA60" t="s">
        <v>4</v>
      </c>
      <c r="BC60" t="s">
        <v>4</v>
      </c>
      <c r="BD60" t="s">
        <v>4</v>
      </c>
      <c r="BE60" t="s">
        <v>4</v>
      </c>
      <c r="BF60" t="s">
        <v>4</v>
      </c>
      <c r="BG60" t="s">
        <v>4</v>
      </c>
      <c r="BH60" t="s">
        <v>4</v>
      </c>
      <c r="BI60" t="s">
        <v>4</v>
      </c>
      <c r="BJ60" t="s">
        <v>4</v>
      </c>
      <c r="BK60" t="s">
        <v>4</v>
      </c>
    </row>
    <row r="61" spans="1:63" ht="15" hidden="1">
      <c r="A61" t="s">
        <v>59</v>
      </c>
      <c r="B61">
        <v>0.77</v>
      </c>
      <c r="E61" t="s">
        <v>4</v>
      </c>
      <c r="F61" t="s">
        <v>4</v>
      </c>
      <c r="G61" t="s">
        <v>4</v>
      </c>
      <c r="H61" t="s">
        <v>4</v>
      </c>
      <c r="I61" t="s">
        <v>4</v>
      </c>
      <c r="J61" t="s">
        <v>4</v>
      </c>
      <c r="K61" t="s">
        <v>4</v>
      </c>
      <c r="L61" t="s">
        <v>4</v>
      </c>
      <c r="M61" t="s">
        <v>4</v>
      </c>
      <c r="N61" t="s">
        <v>4</v>
      </c>
      <c r="O61" t="s">
        <v>4</v>
      </c>
      <c r="P61" t="s">
        <v>4</v>
      </c>
      <c r="Q61" t="s">
        <v>4</v>
      </c>
      <c r="R61" t="s">
        <v>4</v>
      </c>
      <c r="S61" t="s">
        <v>4</v>
      </c>
      <c r="T61" t="s">
        <v>4</v>
      </c>
      <c r="U61" t="s">
        <v>4</v>
      </c>
      <c r="V61" t="s">
        <v>4</v>
      </c>
      <c r="W61" t="s">
        <v>4</v>
      </c>
      <c r="X61" t="s">
        <v>4</v>
      </c>
      <c r="Y61" t="s">
        <v>4</v>
      </c>
      <c r="Z61" t="s">
        <v>4</v>
      </c>
      <c r="AA61" t="s">
        <v>4</v>
      </c>
      <c r="AB61" t="s">
        <v>4</v>
      </c>
      <c r="AC61" t="s">
        <v>4</v>
      </c>
      <c r="AD61" t="s">
        <v>4</v>
      </c>
      <c r="AE61" t="s">
        <v>4</v>
      </c>
      <c r="AF61" t="s">
        <v>4</v>
      </c>
      <c r="AG61" t="s">
        <v>4</v>
      </c>
      <c r="AJ61" t="s">
        <v>4</v>
      </c>
      <c r="AK61" t="s">
        <v>4</v>
      </c>
      <c r="AL61" t="s">
        <v>4</v>
      </c>
      <c r="AM61" t="s">
        <v>4</v>
      </c>
      <c r="AN61" t="s">
        <v>4</v>
      </c>
      <c r="AO61" t="s">
        <v>4</v>
      </c>
      <c r="AP61" t="s">
        <v>4</v>
      </c>
      <c r="AQ61" t="s">
        <v>4</v>
      </c>
      <c r="AR61" t="s">
        <v>4</v>
      </c>
      <c r="AS61" t="s">
        <v>4</v>
      </c>
      <c r="AT61" t="s">
        <v>4</v>
      </c>
      <c r="AU61" t="s">
        <v>4</v>
      </c>
      <c r="AV61" t="s">
        <v>4</v>
      </c>
      <c r="AW61" t="s">
        <v>4</v>
      </c>
      <c r="AX61" t="s">
        <v>4</v>
      </c>
      <c r="AY61" t="s">
        <v>4</v>
      </c>
      <c r="AZ61" t="s">
        <v>4</v>
      </c>
      <c r="BA61" t="s">
        <v>4</v>
      </c>
      <c r="BC61" t="s">
        <v>4</v>
      </c>
      <c r="BD61" t="s">
        <v>4</v>
      </c>
      <c r="BE61" t="s">
        <v>4</v>
      </c>
      <c r="BF61" t="s">
        <v>4</v>
      </c>
      <c r="BG61" t="s">
        <v>4</v>
      </c>
      <c r="BH61" t="s">
        <v>4</v>
      </c>
      <c r="BI61" t="s">
        <v>4</v>
      </c>
      <c r="BJ61" t="s">
        <v>4</v>
      </c>
      <c r="BK61" t="s">
        <v>4</v>
      </c>
    </row>
    <row r="62" spans="1:63" ht="15" hidden="1">
      <c r="A62" t="s">
        <v>60</v>
      </c>
      <c r="B62" t="s">
        <v>4</v>
      </c>
      <c r="E62">
        <v>2.89</v>
      </c>
      <c r="F62" t="s">
        <v>4</v>
      </c>
      <c r="G62" t="s">
        <v>4</v>
      </c>
      <c r="H62" t="s">
        <v>4</v>
      </c>
      <c r="I62" t="s">
        <v>4</v>
      </c>
      <c r="J62" t="s">
        <v>4</v>
      </c>
      <c r="K62" t="s">
        <v>4</v>
      </c>
      <c r="L62" t="s">
        <v>4</v>
      </c>
      <c r="M62" t="s">
        <v>4</v>
      </c>
      <c r="N62" t="s">
        <v>4</v>
      </c>
      <c r="O62" t="s">
        <v>4</v>
      </c>
      <c r="P62" t="s">
        <v>4</v>
      </c>
      <c r="Q62" t="s">
        <v>4</v>
      </c>
      <c r="R62" t="s">
        <v>4</v>
      </c>
      <c r="S62" t="s">
        <v>4</v>
      </c>
      <c r="T62" t="s">
        <v>4</v>
      </c>
      <c r="U62" t="s">
        <v>4</v>
      </c>
      <c r="V62" t="s">
        <v>4</v>
      </c>
      <c r="W62" t="s">
        <v>4</v>
      </c>
      <c r="X62" t="s">
        <v>4</v>
      </c>
      <c r="Y62" t="s">
        <v>4</v>
      </c>
      <c r="Z62" t="s">
        <v>4</v>
      </c>
      <c r="AA62" t="s">
        <v>4</v>
      </c>
      <c r="AB62" t="s">
        <v>4</v>
      </c>
      <c r="AC62" t="s">
        <v>4</v>
      </c>
      <c r="AD62" t="s">
        <v>4</v>
      </c>
      <c r="AE62" t="s">
        <v>4</v>
      </c>
      <c r="AF62" t="s">
        <v>4</v>
      </c>
      <c r="AG62" t="s">
        <v>4</v>
      </c>
      <c r="AJ62" t="s">
        <v>4</v>
      </c>
      <c r="AK62" t="s">
        <v>4</v>
      </c>
      <c r="AL62" t="s">
        <v>4</v>
      </c>
      <c r="AM62" t="s">
        <v>4</v>
      </c>
      <c r="AN62" t="s">
        <v>4</v>
      </c>
      <c r="AO62" t="s">
        <v>4</v>
      </c>
      <c r="AP62" t="s">
        <v>4</v>
      </c>
      <c r="AQ62" t="s">
        <v>4</v>
      </c>
      <c r="AR62" t="s">
        <v>4</v>
      </c>
      <c r="AS62" t="s">
        <v>4</v>
      </c>
      <c r="AT62" t="s">
        <v>4</v>
      </c>
      <c r="AU62" t="s">
        <v>4</v>
      </c>
      <c r="AV62" t="s">
        <v>4</v>
      </c>
      <c r="AW62" t="s">
        <v>4</v>
      </c>
      <c r="AX62" t="s">
        <v>4</v>
      </c>
      <c r="AY62" t="s">
        <v>4</v>
      </c>
      <c r="AZ62" t="s">
        <v>4</v>
      </c>
      <c r="BA62" t="s">
        <v>4</v>
      </c>
      <c r="BC62" t="s">
        <v>4</v>
      </c>
      <c r="BD62" t="s">
        <v>4</v>
      </c>
      <c r="BE62" t="s">
        <v>4</v>
      </c>
      <c r="BF62" t="s">
        <v>4</v>
      </c>
      <c r="BG62" t="s">
        <v>4</v>
      </c>
      <c r="BH62" t="s">
        <v>4</v>
      </c>
      <c r="BI62" t="s">
        <v>4</v>
      </c>
      <c r="BJ62" t="s">
        <v>4</v>
      </c>
      <c r="BK62" t="s">
        <v>4</v>
      </c>
    </row>
    <row r="63" spans="1:63" ht="15" hidden="1">
      <c r="A63" t="s">
        <v>61</v>
      </c>
      <c r="B63" t="s">
        <v>4</v>
      </c>
      <c r="E63" t="s">
        <v>4</v>
      </c>
      <c r="F63" t="s">
        <v>4</v>
      </c>
      <c r="G63">
        <v>459.33</v>
      </c>
      <c r="H63" t="s">
        <v>4</v>
      </c>
      <c r="I63" t="s">
        <v>4</v>
      </c>
      <c r="J63" t="s">
        <v>4</v>
      </c>
      <c r="K63" t="s">
        <v>4</v>
      </c>
      <c r="L63" t="s">
        <v>4</v>
      </c>
      <c r="M63" t="s">
        <v>4</v>
      </c>
      <c r="N63" t="s">
        <v>4</v>
      </c>
      <c r="O63" t="s">
        <v>4</v>
      </c>
      <c r="P63" t="s">
        <v>4</v>
      </c>
      <c r="Q63" t="s">
        <v>4</v>
      </c>
      <c r="R63" t="s">
        <v>4</v>
      </c>
      <c r="S63" t="s">
        <v>4</v>
      </c>
      <c r="T63" t="s">
        <v>4</v>
      </c>
      <c r="U63" t="s">
        <v>4</v>
      </c>
      <c r="V63" t="s">
        <v>4</v>
      </c>
      <c r="W63" t="s">
        <v>4</v>
      </c>
      <c r="X63" t="s">
        <v>4</v>
      </c>
      <c r="Y63" t="s">
        <v>4</v>
      </c>
      <c r="Z63" t="s">
        <v>4</v>
      </c>
      <c r="AA63" t="s">
        <v>4</v>
      </c>
      <c r="AB63" t="s">
        <v>4</v>
      </c>
      <c r="AC63" t="s">
        <v>4</v>
      </c>
      <c r="AD63" t="s">
        <v>4</v>
      </c>
      <c r="AE63" t="s">
        <v>4</v>
      </c>
      <c r="AF63" t="s">
        <v>4</v>
      </c>
      <c r="AG63" t="s">
        <v>4</v>
      </c>
      <c r="AJ63" t="s">
        <v>4</v>
      </c>
      <c r="AK63" t="s">
        <v>4</v>
      </c>
      <c r="AL63" t="s">
        <v>4</v>
      </c>
      <c r="AM63" t="s">
        <v>4</v>
      </c>
      <c r="AN63" t="s">
        <v>4</v>
      </c>
      <c r="AO63" t="s">
        <v>4</v>
      </c>
      <c r="AP63" t="s">
        <v>4</v>
      </c>
      <c r="AQ63" t="s">
        <v>4</v>
      </c>
      <c r="AR63" t="s">
        <v>4</v>
      </c>
      <c r="AS63" t="s">
        <v>4</v>
      </c>
      <c r="AT63" t="s">
        <v>4</v>
      </c>
      <c r="AU63" t="s">
        <v>4</v>
      </c>
      <c r="AV63" t="s">
        <v>4</v>
      </c>
      <c r="AW63" t="s">
        <v>4</v>
      </c>
      <c r="AX63" t="s">
        <v>4</v>
      </c>
      <c r="AY63" t="s">
        <v>4</v>
      </c>
      <c r="AZ63" t="s">
        <v>4</v>
      </c>
      <c r="BA63" t="s">
        <v>4</v>
      </c>
      <c r="BC63" t="s">
        <v>4</v>
      </c>
      <c r="BD63" t="s">
        <v>4</v>
      </c>
      <c r="BE63" t="s">
        <v>4</v>
      </c>
      <c r="BF63" t="s">
        <v>4</v>
      </c>
      <c r="BG63" t="s">
        <v>4</v>
      </c>
      <c r="BH63" t="s">
        <v>4</v>
      </c>
      <c r="BI63" t="s">
        <v>4</v>
      </c>
      <c r="BJ63" t="s">
        <v>4</v>
      </c>
      <c r="BK63" t="s">
        <v>4</v>
      </c>
    </row>
    <row r="64" spans="1:64" ht="15">
      <c r="A64" t="s">
        <v>62</v>
      </c>
      <c r="B64">
        <v>0</v>
      </c>
      <c r="C64">
        <v>0</v>
      </c>
      <c r="D64">
        <v>0</v>
      </c>
      <c r="E64">
        <v>0</v>
      </c>
      <c r="F64">
        <v>0</v>
      </c>
      <c r="G64">
        <v>0</v>
      </c>
      <c r="H64">
        <v>0</v>
      </c>
      <c r="I64">
        <v>266</v>
      </c>
      <c r="J64" s="1">
        <v>1086.5</v>
      </c>
      <c r="K64">
        <v>437.59</v>
      </c>
      <c r="L64">
        <v>533.13</v>
      </c>
      <c r="M64">
        <v>366.81</v>
      </c>
      <c r="N64">
        <v>230.39</v>
      </c>
      <c r="O64">
        <v>260.47</v>
      </c>
      <c r="P64">
        <v>549.02</v>
      </c>
      <c r="Q64">
        <v>292.31</v>
      </c>
      <c r="R64">
        <v>187.55</v>
      </c>
      <c r="S64">
        <v>77.38</v>
      </c>
      <c r="T64">
        <v>8.4</v>
      </c>
      <c r="U64">
        <v>26.33</v>
      </c>
      <c r="V64">
        <v>25.98</v>
      </c>
      <c r="W64">
        <v>0.5</v>
      </c>
      <c r="X64">
        <v>0.87</v>
      </c>
      <c r="Y64">
        <v>0.73</v>
      </c>
      <c r="Z64">
        <v>0.42</v>
      </c>
      <c r="AA64">
        <v>1.24</v>
      </c>
      <c r="AB64">
        <v>0.95</v>
      </c>
      <c r="AC64">
        <v>0.92</v>
      </c>
      <c r="AD64">
        <v>1.28</v>
      </c>
      <c r="AE64">
        <v>0.92</v>
      </c>
      <c r="AF64">
        <v>1.52</v>
      </c>
      <c r="AG64">
        <v>1.2</v>
      </c>
      <c r="AH64">
        <v>0</v>
      </c>
      <c r="AI64">
        <v>0</v>
      </c>
      <c r="AJ64">
        <v>1.2</v>
      </c>
      <c r="AK64">
        <v>499.77</v>
      </c>
      <c r="AL64">
        <v>555.9</v>
      </c>
      <c r="AM64">
        <v>583.53</v>
      </c>
      <c r="AN64">
        <v>545.82</v>
      </c>
      <c r="AO64">
        <v>534.54</v>
      </c>
      <c r="AP64">
        <v>430.69</v>
      </c>
      <c r="AQ64">
        <v>367.06</v>
      </c>
      <c r="AR64">
        <v>283.44</v>
      </c>
      <c r="AS64">
        <v>0</v>
      </c>
      <c r="AT64">
        <v>7.2</v>
      </c>
      <c r="AU64">
        <v>0</v>
      </c>
      <c r="AV64">
        <v>0</v>
      </c>
      <c r="AW64">
        <v>0</v>
      </c>
      <c r="AX64">
        <v>0</v>
      </c>
      <c r="AY64">
        <v>0</v>
      </c>
      <c r="AZ64">
        <v>0</v>
      </c>
      <c r="BA64">
        <v>0.22</v>
      </c>
      <c r="BB64">
        <v>0</v>
      </c>
      <c r="BC64">
        <v>0</v>
      </c>
      <c r="BD64" s="1">
        <f>BD81+BD84</f>
        <v>1739.6999999999998</v>
      </c>
      <c r="BE64" s="1">
        <f aca="true" t="shared" si="0" ref="BE64:BK64">BE81+BE84</f>
        <v>1760.23</v>
      </c>
      <c r="BF64" s="1">
        <f t="shared" si="0"/>
        <v>891.39</v>
      </c>
      <c r="BG64" s="1">
        <f t="shared" si="0"/>
        <v>1397.0600000000002</v>
      </c>
      <c r="BH64" s="1">
        <f t="shared" si="0"/>
        <v>1246.1</v>
      </c>
      <c r="BI64" s="1">
        <f t="shared" si="0"/>
        <v>1079.72</v>
      </c>
      <c r="BJ64" s="1">
        <f t="shared" si="0"/>
        <v>1378.32</v>
      </c>
      <c r="BK64" s="1">
        <f t="shared" si="0"/>
        <v>1114.26</v>
      </c>
      <c r="BL64">
        <v>2524.61</v>
      </c>
    </row>
    <row r="65" spans="1:63" ht="15" hidden="1">
      <c r="A65" t="s">
        <v>63</v>
      </c>
      <c r="B65" t="s">
        <v>4</v>
      </c>
      <c r="E65" t="s">
        <v>4</v>
      </c>
      <c r="F65" t="s">
        <v>4</v>
      </c>
      <c r="G65" t="s">
        <v>4</v>
      </c>
      <c r="H65" t="s">
        <v>4</v>
      </c>
      <c r="I65" t="s">
        <v>4</v>
      </c>
      <c r="J65" t="s">
        <v>4</v>
      </c>
      <c r="K65" t="s">
        <v>4</v>
      </c>
      <c r="L65" t="s">
        <v>4</v>
      </c>
      <c r="M65" t="s">
        <v>4</v>
      </c>
      <c r="N65" t="s">
        <v>4</v>
      </c>
      <c r="O65" t="s">
        <v>4</v>
      </c>
      <c r="P65">
        <v>12.73</v>
      </c>
      <c r="Q65">
        <v>12.57</v>
      </c>
      <c r="R65" t="s">
        <v>4</v>
      </c>
      <c r="S65" t="s">
        <v>4</v>
      </c>
      <c r="T65" t="s">
        <v>4</v>
      </c>
      <c r="U65" t="s">
        <v>4</v>
      </c>
      <c r="V65" t="s">
        <v>4</v>
      </c>
      <c r="W65" t="s">
        <v>4</v>
      </c>
      <c r="X65" t="s">
        <v>4</v>
      </c>
      <c r="Y65" t="s">
        <v>4</v>
      </c>
      <c r="Z65" t="s">
        <v>4</v>
      </c>
      <c r="AA65" t="s">
        <v>4</v>
      </c>
      <c r="AB65" t="s">
        <v>4</v>
      </c>
      <c r="AC65" t="s">
        <v>4</v>
      </c>
      <c r="AD65" t="s">
        <v>4</v>
      </c>
      <c r="AE65" t="s">
        <v>4</v>
      </c>
      <c r="AF65" t="s">
        <v>4</v>
      </c>
      <c r="AG65" t="s">
        <v>4</v>
      </c>
      <c r="AH65" t="s">
        <v>4</v>
      </c>
      <c r="AI65" t="s">
        <v>4</v>
      </c>
      <c r="AJ65" t="s">
        <v>4</v>
      </c>
      <c r="AK65" t="s">
        <v>4</v>
      </c>
      <c r="AL65" t="s">
        <v>4</v>
      </c>
      <c r="AM65" t="s">
        <v>4</v>
      </c>
      <c r="AN65" t="s">
        <v>4</v>
      </c>
      <c r="AO65" t="s">
        <v>4</v>
      </c>
      <c r="AP65" t="s">
        <v>4</v>
      </c>
      <c r="AQ65" t="s">
        <v>4</v>
      </c>
      <c r="AR65" t="s">
        <v>4</v>
      </c>
      <c r="AS65" t="s">
        <v>4</v>
      </c>
      <c r="AT65" t="s">
        <v>4</v>
      </c>
      <c r="AU65" t="s">
        <v>4</v>
      </c>
      <c r="AV65" t="s">
        <v>4</v>
      </c>
      <c r="AW65" t="s">
        <v>4</v>
      </c>
      <c r="AX65" t="s">
        <v>4</v>
      </c>
      <c r="AY65" t="s">
        <v>4</v>
      </c>
      <c r="AZ65" t="s">
        <v>4</v>
      </c>
      <c r="BA65" t="s">
        <v>4</v>
      </c>
      <c r="BB65" t="s">
        <v>4</v>
      </c>
      <c r="BC65" t="s">
        <v>4</v>
      </c>
      <c r="BD65" t="s">
        <v>4</v>
      </c>
      <c r="BE65" t="s">
        <v>4</v>
      </c>
      <c r="BF65" t="s">
        <v>4</v>
      </c>
      <c r="BG65" t="s">
        <v>4</v>
      </c>
      <c r="BH65" t="s">
        <v>4</v>
      </c>
      <c r="BI65" t="s">
        <v>4</v>
      </c>
      <c r="BJ65" t="s">
        <v>4</v>
      </c>
      <c r="BK65" t="s">
        <v>4</v>
      </c>
    </row>
    <row r="66" spans="1:63" ht="15" hidden="1">
      <c r="A66" t="s">
        <v>64</v>
      </c>
      <c r="B66" t="s">
        <v>4</v>
      </c>
      <c r="E66" t="s">
        <v>4</v>
      </c>
      <c r="F66" t="s">
        <v>4</v>
      </c>
      <c r="G66" t="s">
        <v>4</v>
      </c>
      <c r="H66" t="s">
        <v>4</v>
      </c>
      <c r="I66" t="s">
        <v>4</v>
      </c>
      <c r="J66" t="s">
        <v>4</v>
      </c>
      <c r="K66" t="s">
        <v>4</v>
      </c>
      <c r="L66" t="s">
        <v>4</v>
      </c>
      <c r="M66" t="s">
        <v>4</v>
      </c>
      <c r="N66" t="s">
        <v>4</v>
      </c>
      <c r="O66" t="s">
        <v>4</v>
      </c>
      <c r="P66" t="s">
        <v>4</v>
      </c>
      <c r="Q66" t="s">
        <v>4</v>
      </c>
      <c r="R66" t="s">
        <v>4</v>
      </c>
      <c r="S66" t="s">
        <v>4</v>
      </c>
      <c r="T66" t="s">
        <v>4</v>
      </c>
      <c r="U66" t="s">
        <v>4</v>
      </c>
      <c r="V66" t="s">
        <v>4</v>
      </c>
      <c r="W66" t="s">
        <v>4</v>
      </c>
      <c r="X66" t="s">
        <v>4</v>
      </c>
      <c r="Y66" t="s">
        <v>4</v>
      </c>
      <c r="Z66" t="s">
        <v>4</v>
      </c>
      <c r="AA66" t="s">
        <v>4</v>
      </c>
      <c r="AB66" t="s">
        <v>4</v>
      </c>
      <c r="AC66" t="s">
        <v>4</v>
      </c>
      <c r="AD66" t="s">
        <v>4</v>
      </c>
      <c r="AE66" t="s">
        <v>4</v>
      </c>
      <c r="AF66" t="s">
        <v>4</v>
      </c>
      <c r="AG66" t="s">
        <v>4</v>
      </c>
      <c r="AH66" t="s">
        <v>4</v>
      </c>
      <c r="AI66" t="s">
        <v>4</v>
      </c>
      <c r="AJ66" t="s">
        <v>4</v>
      </c>
      <c r="AK66" t="s">
        <v>4</v>
      </c>
      <c r="AL66" t="s">
        <v>4</v>
      </c>
      <c r="AM66" t="s">
        <v>4</v>
      </c>
      <c r="AN66" t="s">
        <v>4</v>
      </c>
      <c r="AO66" t="s">
        <v>4</v>
      </c>
      <c r="AP66" t="s">
        <v>4</v>
      </c>
      <c r="AQ66" t="s">
        <v>4</v>
      </c>
      <c r="AR66" t="s">
        <v>4</v>
      </c>
      <c r="AS66" t="s">
        <v>4</v>
      </c>
      <c r="AT66" t="s">
        <v>4</v>
      </c>
      <c r="AU66" t="s">
        <v>4</v>
      </c>
      <c r="AV66" t="s">
        <v>4</v>
      </c>
      <c r="AW66" t="s">
        <v>4</v>
      </c>
      <c r="AX66" t="s">
        <v>4</v>
      </c>
      <c r="AY66" t="s">
        <v>4</v>
      </c>
      <c r="AZ66" t="s">
        <v>4</v>
      </c>
      <c r="BA66" t="s">
        <v>4</v>
      </c>
      <c r="BB66" t="s">
        <v>4</v>
      </c>
      <c r="BC66" t="s">
        <v>4</v>
      </c>
      <c r="BD66">
        <v>262.93</v>
      </c>
      <c r="BE66" t="s">
        <v>4</v>
      </c>
      <c r="BF66" t="s">
        <v>4</v>
      </c>
      <c r="BG66" t="s">
        <v>4</v>
      </c>
      <c r="BH66" t="s">
        <v>4</v>
      </c>
      <c r="BI66" t="s">
        <v>4</v>
      </c>
      <c r="BJ66" t="s">
        <v>4</v>
      </c>
      <c r="BK66" t="s">
        <v>4</v>
      </c>
    </row>
    <row r="67" spans="1:63" ht="15" hidden="1">
      <c r="A67" t="s">
        <v>65</v>
      </c>
      <c r="B67" t="s">
        <v>4</v>
      </c>
      <c r="E67" t="s">
        <v>4</v>
      </c>
      <c r="F67" t="s">
        <v>4</v>
      </c>
      <c r="G67" t="s">
        <v>4</v>
      </c>
      <c r="H67" t="s">
        <v>4</v>
      </c>
      <c r="I67">
        <v>256.97</v>
      </c>
      <c r="J67" s="1">
        <v>1056.35</v>
      </c>
      <c r="K67">
        <v>421.75</v>
      </c>
      <c r="L67">
        <v>507.15</v>
      </c>
      <c r="M67">
        <v>339.19</v>
      </c>
      <c r="N67">
        <v>184</v>
      </c>
      <c r="O67">
        <v>247.76</v>
      </c>
      <c r="P67">
        <v>495.58</v>
      </c>
      <c r="Q67">
        <v>245.03</v>
      </c>
      <c r="R67">
        <v>160.19</v>
      </c>
      <c r="S67">
        <v>61.93</v>
      </c>
      <c r="T67">
        <v>7.93</v>
      </c>
      <c r="U67" t="s">
        <v>4</v>
      </c>
      <c r="V67" t="s">
        <v>4</v>
      </c>
      <c r="W67" t="s">
        <v>4</v>
      </c>
      <c r="X67" t="s">
        <v>4</v>
      </c>
      <c r="Y67" t="s">
        <v>4</v>
      </c>
      <c r="Z67" t="s">
        <v>4</v>
      </c>
      <c r="AA67" t="s">
        <v>4</v>
      </c>
      <c r="AB67" t="s">
        <v>4</v>
      </c>
      <c r="AC67" t="s">
        <v>4</v>
      </c>
      <c r="AD67" t="s">
        <v>4</v>
      </c>
      <c r="AE67" t="s">
        <v>4</v>
      </c>
      <c r="AF67" t="s">
        <v>4</v>
      </c>
      <c r="AG67" t="s">
        <v>4</v>
      </c>
      <c r="AH67" t="s">
        <v>4</v>
      </c>
      <c r="AI67" t="s">
        <v>4</v>
      </c>
      <c r="AJ67" t="s">
        <v>4</v>
      </c>
      <c r="AK67" t="s">
        <v>4</v>
      </c>
      <c r="AL67" t="s">
        <v>4</v>
      </c>
      <c r="AM67" t="s">
        <v>4</v>
      </c>
      <c r="AN67" t="s">
        <v>4</v>
      </c>
      <c r="AO67" t="s">
        <v>4</v>
      </c>
      <c r="AP67" t="s">
        <v>4</v>
      </c>
      <c r="AQ67" t="s">
        <v>4</v>
      </c>
      <c r="AR67" t="s">
        <v>4</v>
      </c>
      <c r="AS67" t="s">
        <v>4</v>
      </c>
      <c r="AT67">
        <v>7.2</v>
      </c>
      <c r="AU67" t="s">
        <v>4</v>
      </c>
      <c r="AV67" t="s">
        <v>4</v>
      </c>
      <c r="AW67" t="s">
        <v>4</v>
      </c>
      <c r="AX67" t="s">
        <v>4</v>
      </c>
      <c r="AY67" t="s">
        <v>4</v>
      </c>
      <c r="AZ67" t="s">
        <v>4</v>
      </c>
      <c r="BA67" t="s">
        <v>4</v>
      </c>
      <c r="BB67" t="s">
        <v>4</v>
      </c>
      <c r="BC67" t="s">
        <v>4</v>
      </c>
      <c r="BD67" t="s">
        <v>4</v>
      </c>
      <c r="BE67" t="s">
        <v>4</v>
      </c>
      <c r="BF67" t="s">
        <v>4</v>
      </c>
      <c r="BG67" t="s">
        <v>4</v>
      </c>
      <c r="BH67">
        <v>10.35</v>
      </c>
      <c r="BI67" t="s">
        <v>4</v>
      </c>
      <c r="BJ67" t="s">
        <v>4</v>
      </c>
      <c r="BK67" t="s">
        <v>4</v>
      </c>
    </row>
    <row r="68" spans="1:63" ht="15" hidden="1">
      <c r="A68" t="s">
        <v>66</v>
      </c>
      <c r="B68" t="s">
        <v>4</v>
      </c>
      <c r="E68" t="s">
        <v>4</v>
      </c>
      <c r="F68" t="s">
        <v>4</v>
      </c>
      <c r="G68" t="s">
        <v>4</v>
      </c>
      <c r="H68" t="s">
        <v>4</v>
      </c>
      <c r="I68">
        <v>9.02</v>
      </c>
      <c r="J68">
        <v>10.61</v>
      </c>
      <c r="K68">
        <v>10.82</v>
      </c>
      <c r="L68">
        <v>13.78</v>
      </c>
      <c r="M68">
        <v>9.6</v>
      </c>
      <c r="N68">
        <v>14.95</v>
      </c>
      <c r="O68">
        <v>6.27</v>
      </c>
      <c r="P68">
        <v>20.46</v>
      </c>
      <c r="Q68">
        <v>19.27</v>
      </c>
      <c r="R68">
        <v>8.72</v>
      </c>
      <c r="S68">
        <v>3.8</v>
      </c>
      <c r="T68">
        <v>0.46</v>
      </c>
      <c r="U68" t="s">
        <v>4</v>
      </c>
      <c r="V68">
        <v>0.55</v>
      </c>
      <c r="W68">
        <v>0.5</v>
      </c>
      <c r="X68">
        <v>0.87</v>
      </c>
      <c r="Y68">
        <v>0.73</v>
      </c>
      <c r="Z68">
        <v>0.42</v>
      </c>
      <c r="AA68">
        <v>1.24</v>
      </c>
      <c r="AB68">
        <v>0.95</v>
      </c>
      <c r="AC68">
        <v>0.92</v>
      </c>
      <c r="AD68">
        <v>1.28</v>
      </c>
      <c r="AE68">
        <v>0.92</v>
      </c>
      <c r="AF68">
        <v>1.52</v>
      </c>
      <c r="AG68">
        <v>1.2</v>
      </c>
      <c r="AH68" t="s">
        <v>4</v>
      </c>
      <c r="AI68" t="s">
        <v>4</v>
      </c>
      <c r="AJ68">
        <v>1.2</v>
      </c>
      <c r="AK68">
        <v>1.5</v>
      </c>
      <c r="AL68">
        <v>1.45</v>
      </c>
      <c r="AM68">
        <v>1.74</v>
      </c>
      <c r="AN68">
        <v>1.65</v>
      </c>
      <c r="AO68">
        <v>1.95</v>
      </c>
      <c r="AP68">
        <v>1.35</v>
      </c>
      <c r="AQ68">
        <v>1.45</v>
      </c>
      <c r="AR68">
        <v>0.78</v>
      </c>
      <c r="AS68" t="s">
        <v>4</v>
      </c>
      <c r="AT68" t="s">
        <v>4</v>
      </c>
      <c r="AU68" t="s">
        <v>4</v>
      </c>
      <c r="AV68" t="s">
        <v>4</v>
      </c>
      <c r="AW68" t="s">
        <v>4</v>
      </c>
      <c r="AX68" t="s">
        <v>4</v>
      </c>
      <c r="AY68" t="s">
        <v>4</v>
      </c>
      <c r="AZ68" t="s">
        <v>4</v>
      </c>
      <c r="BA68">
        <v>0.22</v>
      </c>
      <c r="BB68" t="s">
        <v>4</v>
      </c>
      <c r="BC68" t="s">
        <v>4</v>
      </c>
      <c r="BD68">
        <v>1.07</v>
      </c>
      <c r="BE68">
        <v>1.16</v>
      </c>
      <c r="BF68">
        <v>1.55</v>
      </c>
      <c r="BG68">
        <v>1.96</v>
      </c>
      <c r="BH68">
        <v>2.17</v>
      </c>
      <c r="BI68">
        <v>2.04</v>
      </c>
      <c r="BJ68">
        <v>2.07</v>
      </c>
      <c r="BK68">
        <v>2.26</v>
      </c>
    </row>
    <row r="69" spans="1:63" ht="15" hidden="1">
      <c r="A69" t="s">
        <v>67</v>
      </c>
      <c r="B69" t="s">
        <v>4</v>
      </c>
      <c r="E69" t="s">
        <v>4</v>
      </c>
      <c r="F69" t="s">
        <v>4</v>
      </c>
      <c r="G69" t="s">
        <v>4</v>
      </c>
      <c r="H69" t="s">
        <v>4</v>
      </c>
      <c r="I69" t="s">
        <v>4</v>
      </c>
      <c r="J69" t="s">
        <v>4</v>
      </c>
      <c r="K69" t="s">
        <v>4</v>
      </c>
      <c r="L69" t="s">
        <v>4</v>
      </c>
      <c r="M69" t="s">
        <v>4</v>
      </c>
      <c r="N69" t="s">
        <v>4</v>
      </c>
      <c r="O69" t="s">
        <v>4</v>
      </c>
      <c r="P69" t="s">
        <v>4</v>
      </c>
      <c r="Q69" t="s">
        <v>4</v>
      </c>
      <c r="R69" t="s">
        <v>4</v>
      </c>
      <c r="S69" t="s">
        <v>4</v>
      </c>
      <c r="T69" t="s">
        <v>4</v>
      </c>
      <c r="U69" t="s">
        <v>4</v>
      </c>
      <c r="V69" t="s">
        <v>4</v>
      </c>
      <c r="W69" t="s">
        <v>4</v>
      </c>
      <c r="X69" t="s">
        <v>4</v>
      </c>
      <c r="Y69" t="s">
        <v>4</v>
      </c>
      <c r="Z69" t="s">
        <v>4</v>
      </c>
      <c r="AA69" t="s">
        <v>4</v>
      </c>
      <c r="AB69" t="s">
        <v>4</v>
      </c>
      <c r="AC69" t="s">
        <v>4</v>
      </c>
      <c r="AD69" t="s">
        <v>4</v>
      </c>
      <c r="AE69" t="s">
        <v>4</v>
      </c>
      <c r="AF69" t="s">
        <v>4</v>
      </c>
      <c r="AG69" t="s">
        <v>4</v>
      </c>
      <c r="AH69" t="s">
        <v>4</v>
      </c>
      <c r="AI69" t="s">
        <v>4</v>
      </c>
      <c r="AJ69" t="s">
        <v>4</v>
      </c>
      <c r="AK69" t="s">
        <v>4</v>
      </c>
      <c r="AL69" t="s">
        <v>4</v>
      </c>
      <c r="AM69" t="s">
        <v>4</v>
      </c>
      <c r="AN69" t="s">
        <v>4</v>
      </c>
      <c r="AO69" t="s">
        <v>4</v>
      </c>
      <c r="AP69">
        <v>49.54</v>
      </c>
      <c r="AQ69">
        <v>365.61</v>
      </c>
      <c r="AR69">
        <v>282.67</v>
      </c>
      <c r="AS69" t="s">
        <v>4</v>
      </c>
      <c r="AT69" t="s">
        <v>4</v>
      </c>
      <c r="AU69" t="s">
        <v>4</v>
      </c>
      <c r="AV69" t="s">
        <v>4</v>
      </c>
      <c r="AW69" t="s">
        <v>4</v>
      </c>
      <c r="AX69" t="s">
        <v>4</v>
      </c>
      <c r="AY69" t="s">
        <v>4</v>
      </c>
      <c r="AZ69" t="s">
        <v>4</v>
      </c>
      <c r="BA69" t="s">
        <v>4</v>
      </c>
      <c r="BB69" t="s">
        <v>4</v>
      </c>
      <c r="BC69" t="s">
        <v>4</v>
      </c>
      <c r="BD69">
        <v>89.64</v>
      </c>
      <c r="BE69">
        <v>262.83</v>
      </c>
      <c r="BF69">
        <v>85.11</v>
      </c>
      <c r="BG69">
        <v>329.41</v>
      </c>
      <c r="BH69">
        <v>317.45</v>
      </c>
      <c r="BI69">
        <v>308.47</v>
      </c>
      <c r="BJ69">
        <v>302.05</v>
      </c>
      <c r="BK69">
        <v>300</v>
      </c>
    </row>
    <row r="70" spans="1:63" ht="15" hidden="1">
      <c r="A70" t="s">
        <v>68</v>
      </c>
      <c r="B70" t="s">
        <v>4</v>
      </c>
      <c r="E70" t="s">
        <v>4</v>
      </c>
      <c r="F70" t="s">
        <v>4</v>
      </c>
      <c r="G70" t="s">
        <v>4</v>
      </c>
      <c r="H70" t="s">
        <v>4</v>
      </c>
      <c r="I70">
        <v>0.01</v>
      </c>
      <c r="J70">
        <v>19.54</v>
      </c>
      <c r="K70">
        <v>5.02</v>
      </c>
      <c r="L70">
        <v>12.19</v>
      </c>
      <c r="M70">
        <v>18.02</v>
      </c>
      <c r="N70">
        <v>31.45</v>
      </c>
      <c r="O70">
        <v>6.44</v>
      </c>
      <c r="P70">
        <v>20.26</v>
      </c>
      <c r="Q70">
        <v>15.43</v>
      </c>
      <c r="R70">
        <v>18.64</v>
      </c>
      <c r="S70">
        <v>11.65</v>
      </c>
      <c r="T70">
        <v>0.01</v>
      </c>
      <c r="U70" t="s">
        <v>4</v>
      </c>
      <c r="V70" t="s">
        <v>4</v>
      </c>
      <c r="W70" t="s">
        <v>4</v>
      </c>
      <c r="X70" t="s">
        <v>4</v>
      </c>
      <c r="Y70" t="s">
        <v>4</v>
      </c>
      <c r="Z70" t="s">
        <v>4</v>
      </c>
      <c r="AA70" t="s">
        <v>4</v>
      </c>
      <c r="AB70" t="s">
        <v>4</v>
      </c>
      <c r="AC70" t="s">
        <v>4</v>
      </c>
      <c r="AD70" t="s">
        <v>4</v>
      </c>
      <c r="AE70" t="s">
        <v>4</v>
      </c>
      <c r="AF70" t="s">
        <v>4</v>
      </c>
      <c r="AG70" t="s">
        <v>4</v>
      </c>
      <c r="AH70" t="s">
        <v>4</v>
      </c>
      <c r="AI70" t="s">
        <v>4</v>
      </c>
      <c r="AJ70" t="s">
        <v>4</v>
      </c>
      <c r="AK70" t="s">
        <v>4</v>
      </c>
      <c r="AL70" t="s">
        <v>4</v>
      </c>
      <c r="AM70" t="s">
        <v>4</v>
      </c>
      <c r="AN70" t="s">
        <v>4</v>
      </c>
      <c r="AO70" t="s">
        <v>4</v>
      </c>
      <c r="AP70" t="s">
        <v>4</v>
      </c>
      <c r="AQ70" t="s">
        <v>4</v>
      </c>
      <c r="AR70" t="s">
        <v>4</v>
      </c>
      <c r="AS70" t="s">
        <v>4</v>
      </c>
      <c r="AT70" t="s">
        <v>4</v>
      </c>
      <c r="AU70" t="s">
        <v>4</v>
      </c>
      <c r="AV70" t="s">
        <v>4</v>
      </c>
      <c r="AW70" t="s">
        <v>4</v>
      </c>
      <c r="AX70" t="s">
        <v>4</v>
      </c>
      <c r="AY70" t="s">
        <v>4</v>
      </c>
      <c r="AZ70" t="s">
        <v>4</v>
      </c>
      <c r="BA70" t="s">
        <v>4</v>
      </c>
      <c r="BB70" t="s">
        <v>4</v>
      </c>
      <c r="BC70" t="s">
        <v>4</v>
      </c>
      <c r="BD70" t="s">
        <v>4</v>
      </c>
      <c r="BE70">
        <v>45.26</v>
      </c>
      <c r="BF70">
        <v>10.62</v>
      </c>
      <c r="BG70">
        <v>15.54</v>
      </c>
      <c r="BH70" t="s">
        <v>4</v>
      </c>
      <c r="BI70">
        <v>13.48</v>
      </c>
      <c r="BJ70">
        <v>59.28</v>
      </c>
      <c r="BK70" t="s">
        <v>4</v>
      </c>
    </row>
    <row r="71" spans="1:63" ht="15" hidden="1">
      <c r="A71" t="s">
        <v>69</v>
      </c>
      <c r="B71" t="s">
        <v>4</v>
      </c>
      <c r="E71" t="s">
        <v>4</v>
      </c>
      <c r="F71" t="s">
        <v>4</v>
      </c>
      <c r="G71" t="s">
        <v>4</v>
      </c>
      <c r="H71" t="s">
        <v>4</v>
      </c>
      <c r="I71" t="s">
        <v>4</v>
      </c>
      <c r="J71" t="s">
        <v>4</v>
      </c>
      <c r="K71" t="s">
        <v>4</v>
      </c>
      <c r="L71" t="s">
        <v>4</v>
      </c>
      <c r="M71" t="s">
        <v>4</v>
      </c>
      <c r="N71" t="s">
        <v>4</v>
      </c>
      <c r="O71" t="s">
        <v>4</v>
      </c>
      <c r="P71" t="s">
        <v>4</v>
      </c>
      <c r="Q71" t="s">
        <v>4</v>
      </c>
      <c r="R71" t="s">
        <v>4</v>
      </c>
      <c r="S71" t="s">
        <v>4</v>
      </c>
      <c r="T71" t="s">
        <v>4</v>
      </c>
      <c r="U71">
        <v>26.33</v>
      </c>
      <c r="V71">
        <v>25.43</v>
      </c>
      <c r="W71" t="s">
        <v>4</v>
      </c>
      <c r="X71" t="s">
        <v>4</v>
      </c>
      <c r="Y71" t="s">
        <v>4</v>
      </c>
      <c r="Z71" t="s">
        <v>4</v>
      </c>
      <c r="AA71" t="s">
        <v>4</v>
      </c>
      <c r="AB71" t="s">
        <v>4</v>
      </c>
      <c r="AC71" t="s">
        <v>4</v>
      </c>
      <c r="AD71" t="s">
        <v>4</v>
      </c>
      <c r="AE71" t="s">
        <v>4</v>
      </c>
      <c r="AF71" t="s">
        <v>4</v>
      </c>
      <c r="AG71" t="s">
        <v>4</v>
      </c>
      <c r="AH71" t="s">
        <v>4</v>
      </c>
      <c r="AI71" t="s">
        <v>4</v>
      </c>
      <c r="AJ71" t="s">
        <v>4</v>
      </c>
      <c r="AK71">
        <v>498.27</v>
      </c>
      <c r="AL71">
        <v>554.46</v>
      </c>
      <c r="AM71">
        <v>581.79</v>
      </c>
      <c r="AN71">
        <v>544.17</v>
      </c>
      <c r="AO71">
        <v>532.59</v>
      </c>
      <c r="AP71">
        <v>379.81</v>
      </c>
      <c r="AQ71" t="s">
        <v>4</v>
      </c>
      <c r="AR71" t="s">
        <v>4</v>
      </c>
      <c r="AS71" t="s">
        <v>4</v>
      </c>
      <c r="AT71" t="s">
        <v>4</v>
      </c>
      <c r="AU71" t="s">
        <v>4</v>
      </c>
      <c r="AV71" t="s">
        <v>4</v>
      </c>
      <c r="AW71" t="s">
        <v>4</v>
      </c>
      <c r="AX71" t="s">
        <v>4</v>
      </c>
      <c r="AY71" t="s">
        <v>4</v>
      </c>
      <c r="AZ71" t="s">
        <v>4</v>
      </c>
      <c r="BA71" t="s">
        <v>4</v>
      </c>
      <c r="BB71" t="s">
        <v>4</v>
      </c>
      <c r="BC71" t="s">
        <v>4</v>
      </c>
      <c r="BD71" t="s">
        <v>4</v>
      </c>
      <c r="BE71" t="s">
        <v>4</v>
      </c>
      <c r="BF71" t="s">
        <v>4</v>
      </c>
      <c r="BG71" t="s">
        <v>4</v>
      </c>
      <c r="BH71" t="s">
        <v>4</v>
      </c>
      <c r="BI71" t="s">
        <v>4</v>
      </c>
      <c r="BJ71" t="s">
        <v>4</v>
      </c>
      <c r="BK71" t="s">
        <v>4</v>
      </c>
    </row>
    <row r="72" spans="1:63" ht="15" hidden="1">
      <c r="A72" t="s">
        <v>70</v>
      </c>
      <c r="B72" t="s">
        <v>4</v>
      </c>
      <c r="E72" t="s">
        <v>4</v>
      </c>
      <c r="F72" t="s">
        <v>4</v>
      </c>
      <c r="G72" t="s">
        <v>4</v>
      </c>
      <c r="H72" t="s">
        <v>4</v>
      </c>
      <c r="I72" t="s">
        <v>4</v>
      </c>
      <c r="J72" t="s">
        <v>4</v>
      </c>
      <c r="K72" t="s">
        <v>4</v>
      </c>
      <c r="L72" t="s">
        <v>4</v>
      </c>
      <c r="M72" t="s">
        <v>4</v>
      </c>
      <c r="N72" t="s">
        <v>4</v>
      </c>
      <c r="O72" t="s">
        <v>4</v>
      </c>
      <c r="P72" t="s">
        <v>4</v>
      </c>
      <c r="Q72" t="s">
        <v>4</v>
      </c>
      <c r="R72" t="s">
        <v>4</v>
      </c>
      <c r="S72" t="s">
        <v>4</v>
      </c>
      <c r="T72" t="s">
        <v>4</v>
      </c>
      <c r="U72" t="s">
        <v>4</v>
      </c>
      <c r="V72" t="s">
        <v>4</v>
      </c>
      <c r="W72" t="s">
        <v>4</v>
      </c>
      <c r="X72" t="s">
        <v>4</v>
      </c>
      <c r="Y72" t="s">
        <v>4</v>
      </c>
      <c r="Z72" t="s">
        <v>4</v>
      </c>
      <c r="AA72" t="s">
        <v>4</v>
      </c>
      <c r="AB72" t="s">
        <v>4</v>
      </c>
      <c r="AC72" t="s">
        <v>4</v>
      </c>
      <c r="AD72" t="s">
        <v>4</v>
      </c>
      <c r="AE72" t="s">
        <v>4</v>
      </c>
      <c r="AF72" t="s">
        <v>4</v>
      </c>
      <c r="AG72" t="s">
        <v>4</v>
      </c>
      <c r="AH72" t="s">
        <v>4</v>
      </c>
      <c r="AI72" t="s">
        <v>4</v>
      </c>
      <c r="AJ72" t="s">
        <v>4</v>
      </c>
      <c r="AK72" t="s">
        <v>4</v>
      </c>
      <c r="AL72" t="s">
        <v>4</v>
      </c>
      <c r="AM72" t="s">
        <v>4</v>
      </c>
      <c r="AN72" t="s">
        <v>4</v>
      </c>
      <c r="AO72" t="s">
        <v>4</v>
      </c>
      <c r="AP72" t="s">
        <v>4</v>
      </c>
      <c r="AQ72" t="s">
        <v>4</v>
      </c>
      <c r="AR72" t="s">
        <v>4</v>
      </c>
      <c r="AS72" t="s">
        <v>4</v>
      </c>
      <c r="AT72" t="s">
        <v>4</v>
      </c>
      <c r="AU72" t="s">
        <v>4</v>
      </c>
      <c r="AV72" t="s">
        <v>4</v>
      </c>
      <c r="AW72" t="s">
        <v>4</v>
      </c>
      <c r="AX72" t="s">
        <v>4</v>
      </c>
      <c r="AY72" t="s">
        <v>4</v>
      </c>
      <c r="AZ72" t="s">
        <v>4</v>
      </c>
      <c r="BA72" t="s">
        <v>4</v>
      </c>
      <c r="BB72" t="s">
        <v>4</v>
      </c>
      <c r="BC72" t="s">
        <v>4</v>
      </c>
      <c r="BD72" t="s">
        <v>4</v>
      </c>
      <c r="BE72" t="s">
        <v>4</v>
      </c>
      <c r="BF72" t="s">
        <v>4</v>
      </c>
      <c r="BG72" t="s">
        <v>4</v>
      </c>
      <c r="BH72" t="s">
        <v>4</v>
      </c>
      <c r="BI72" t="s">
        <v>4</v>
      </c>
      <c r="BJ72" t="s">
        <v>4</v>
      </c>
      <c r="BK72">
        <v>127</v>
      </c>
    </row>
    <row r="73" spans="1:63" ht="15" hidden="1">
      <c r="A73" t="s">
        <v>71</v>
      </c>
      <c r="B73">
        <v>0.77</v>
      </c>
      <c r="E73">
        <v>2.89</v>
      </c>
      <c r="F73">
        <v>74.25</v>
      </c>
      <c r="G73">
        <v>748.29</v>
      </c>
      <c r="H73">
        <v>156.95</v>
      </c>
      <c r="I73">
        <v>999.14</v>
      </c>
      <c r="J73" s="1">
        <v>2152.17</v>
      </c>
      <c r="K73" s="1">
        <v>1517.24</v>
      </c>
      <c r="L73" s="1">
        <v>1501.34</v>
      </c>
      <c r="M73" s="1">
        <v>1734.75</v>
      </c>
      <c r="N73" s="1">
        <v>1920.23</v>
      </c>
      <c r="O73" s="1">
        <v>1250.01</v>
      </c>
      <c r="P73" s="1">
        <v>2883.68</v>
      </c>
      <c r="Q73" s="1">
        <v>2359.07</v>
      </c>
      <c r="R73" s="1">
        <v>2410.21</v>
      </c>
      <c r="S73" s="1">
        <v>2006.28</v>
      </c>
      <c r="T73">
        <v>824.68</v>
      </c>
      <c r="U73" s="1">
        <v>1239.69</v>
      </c>
      <c r="V73" s="1">
        <v>1527.66</v>
      </c>
      <c r="W73">
        <v>542.26</v>
      </c>
      <c r="X73">
        <v>969.19</v>
      </c>
      <c r="Y73">
        <v>474.97</v>
      </c>
      <c r="Z73">
        <v>693.28</v>
      </c>
      <c r="AA73">
        <v>716.59</v>
      </c>
      <c r="AB73">
        <v>382.93</v>
      </c>
      <c r="AC73">
        <v>615.26</v>
      </c>
      <c r="AD73">
        <v>645.39</v>
      </c>
      <c r="AE73">
        <v>320.08</v>
      </c>
      <c r="AF73">
        <v>216.44</v>
      </c>
      <c r="AG73">
        <v>130.01</v>
      </c>
      <c r="AH73">
        <v>137.53</v>
      </c>
      <c r="AI73">
        <v>164.16</v>
      </c>
      <c r="AJ73">
        <v>401.8</v>
      </c>
      <c r="AK73" s="1">
        <v>1033.95</v>
      </c>
      <c r="AL73" s="1">
        <v>1123.96</v>
      </c>
      <c r="AM73" s="1">
        <v>1190.79</v>
      </c>
      <c r="AN73" s="1">
        <v>1169.38</v>
      </c>
      <c r="AO73" s="1">
        <v>1133.62</v>
      </c>
      <c r="AP73" s="1">
        <v>1199.83</v>
      </c>
      <c r="AQ73">
        <v>926.78</v>
      </c>
      <c r="AR73">
        <v>831.52</v>
      </c>
      <c r="AS73">
        <v>149.59</v>
      </c>
      <c r="AT73">
        <v>34.34</v>
      </c>
      <c r="AU73">
        <v>74.19</v>
      </c>
      <c r="AV73">
        <v>68.43</v>
      </c>
      <c r="AW73">
        <v>23.13</v>
      </c>
      <c r="AX73">
        <v>22.79</v>
      </c>
      <c r="AY73">
        <v>57.17</v>
      </c>
      <c r="AZ73">
        <v>36.32</v>
      </c>
      <c r="BA73">
        <v>102.36</v>
      </c>
      <c r="BB73">
        <v>45.72</v>
      </c>
      <c r="BC73">
        <v>228.02</v>
      </c>
      <c r="BD73" s="1">
        <v>1290.98</v>
      </c>
      <c r="BE73">
        <v>687.18</v>
      </c>
      <c r="BF73">
        <v>503.4</v>
      </c>
      <c r="BG73">
        <v>837.33</v>
      </c>
      <c r="BH73" s="1">
        <v>1019.4</v>
      </c>
      <c r="BI73" s="1">
        <v>1012.6</v>
      </c>
      <c r="BJ73">
        <v>977.88</v>
      </c>
      <c r="BK73" s="1">
        <v>1782.91</v>
      </c>
    </row>
    <row r="74" spans="1:63" ht="15" hidden="1">
      <c r="A74" t="s">
        <v>72</v>
      </c>
      <c r="B74" t="s">
        <v>4</v>
      </c>
      <c r="E74" t="s">
        <v>4</v>
      </c>
      <c r="F74" t="s">
        <v>4</v>
      </c>
      <c r="G74" t="s">
        <v>4</v>
      </c>
      <c r="H74" t="s">
        <v>4</v>
      </c>
      <c r="I74" t="s">
        <v>4</v>
      </c>
      <c r="J74" t="s">
        <v>4</v>
      </c>
      <c r="K74" t="s">
        <v>4</v>
      </c>
      <c r="L74">
        <v>19.51</v>
      </c>
      <c r="M74" t="s">
        <v>4</v>
      </c>
      <c r="N74">
        <v>20.77</v>
      </c>
      <c r="O74">
        <v>36.28</v>
      </c>
      <c r="P74">
        <v>131.95</v>
      </c>
      <c r="Q74" t="s">
        <v>4</v>
      </c>
      <c r="R74" t="s">
        <v>4</v>
      </c>
      <c r="S74" t="s">
        <v>4</v>
      </c>
      <c r="T74">
        <v>26.09</v>
      </c>
      <c r="U74">
        <v>48.45</v>
      </c>
      <c r="V74">
        <v>279.78</v>
      </c>
      <c r="W74">
        <v>6.32</v>
      </c>
      <c r="X74">
        <v>23.54</v>
      </c>
      <c r="Y74">
        <v>55.38</v>
      </c>
      <c r="Z74" t="s">
        <v>4</v>
      </c>
      <c r="AA74">
        <v>113.39</v>
      </c>
      <c r="AB74">
        <v>0.75</v>
      </c>
      <c r="AC74" t="s">
        <v>4</v>
      </c>
      <c r="AD74">
        <v>46.57</v>
      </c>
      <c r="AE74" t="s">
        <v>4</v>
      </c>
      <c r="AF74">
        <v>70.42</v>
      </c>
      <c r="AG74">
        <v>66.26</v>
      </c>
      <c r="AH74" t="s">
        <v>4</v>
      </c>
      <c r="AI74" t="s">
        <v>4</v>
      </c>
      <c r="AJ74" t="s">
        <v>4</v>
      </c>
      <c r="AK74" t="s">
        <v>4</v>
      </c>
      <c r="AL74">
        <v>123.6</v>
      </c>
      <c r="AM74" t="s">
        <v>4</v>
      </c>
      <c r="AN74" t="s">
        <v>4</v>
      </c>
      <c r="AO74" t="s">
        <v>4</v>
      </c>
      <c r="AP74" t="s">
        <v>4</v>
      </c>
      <c r="AQ74" t="s">
        <v>4</v>
      </c>
      <c r="AR74" t="s">
        <v>4</v>
      </c>
      <c r="AS74">
        <v>50.83</v>
      </c>
      <c r="AT74" t="s">
        <v>4</v>
      </c>
      <c r="AU74" t="s">
        <v>4</v>
      </c>
      <c r="AV74" t="s">
        <v>4</v>
      </c>
      <c r="AW74">
        <v>50.67</v>
      </c>
      <c r="AX74">
        <v>128.52</v>
      </c>
      <c r="AY74" t="s">
        <v>4</v>
      </c>
      <c r="AZ74" t="s">
        <v>4</v>
      </c>
      <c r="BA74">
        <v>84.25</v>
      </c>
      <c r="BB74" t="s">
        <v>4</v>
      </c>
      <c r="BC74" t="s">
        <v>4</v>
      </c>
      <c r="BD74">
        <v>245.9</v>
      </c>
      <c r="BE74" t="s">
        <v>4</v>
      </c>
      <c r="BF74" t="s">
        <v>4</v>
      </c>
      <c r="BG74">
        <v>17.96</v>
      </c>
      <c r="BH74" t="s">
        <v>4</v>
      </c>
      <c r="BI74">
        <v>35.31</v>
      </c>
      <c r="BJ74">
        <v>5.08</v>
      </c>
      <c r="BK74" t="s">
        <v>4</v>
      </c>
    </row>
    <row r="75" spans="1:63" ht="15" hidden="1">
      <c r="A75" t="s">
        <v>73</v>
      </c>
      <c r="B75" t="s">
        <v>4</v>
      </c>
      <c r="E75" t="s">
        <v>4</v>
      </c>
      <c r="F75" t="s">
        <v>4</v>
      </c>
      <c r="G75" t="s">
        <v>4</v>
      </c>
      <c r="H75" t="s">
        <v>4</v>
      </c>
      <c r="I75" t="s">
        <v>4</v>
      </c>
      <c r="J75" t="s">
        <v>4</v>
      </c>
      <c r="K75" t="s">
        <v>4</v>
      </c>
      <c r="L75" t="s">
        <v>4</v>
      </c>
      <c r="M75" t="s">
        <v>4</v>
      </c>
      <c r="N75" t="s">
        <v>4</v>
      </c>
      <c r="O75" t="s">
        <v>4</v>
      </c>
      <c r="P75" t="s">
        <v>4</v>
      </c>
      <c r="Q75" t="s">
        <v>4</v>
      </c>
      <c r="R75" t="s">
        <v>4</v>
      </c>
      <c r="S75" t="s">
        <v>4</v>
      </c>
      <c r="T75" t="s">
        <v>4</v>
      </c>
      <c r="U75" t="s">
        <v>4</v>
      </c>
      <c r="V75" t="s">
        <v>4</v>
      </c>
      <c r="W75" t="s">
        <v>4</v>
      </c>
      <c r="X75" t="s">
        <v>4</v>
      </c>
      <c r="Y75" t="s">
        <v>4</v>
      </c>
      <c r="Z75" t="s">
        <v>4</v>
      </c>
      <c r="AA75" t="s">
        <v>4</v>
      </c>
      <c r="AB75" t="s">
        <v>4</v>
      </c>
      <c r="AC75" t="s">
        <v>4</v>
      </c>
      <c r="AD75">
        <v>4.12</v>
      </c>
      <c r="AE75" t="s">
        <v>4</v>
      </c>
      <c r="AF75" t="s">
        <v>4</v>
      </c>
      <c r="AG75" t="s">
        <v>4</v>
      </c>
      <c r="AH75" t="s">
        <v>4</v>
      </c>
      <c r="AI75" t="s">
        <v>4</v>
      </c>
      <c r="AJ75" t="s">
        <v>4</v>
      </c>
      <c r="AK75" t="s">
        <v>4</v>
      </c>
      <c r="AL75" t="s">
        <v>4</v>
      </c>
      <c r="AM75" t="s">
        <v>4</v>
      </c>
      <c r="AN75" t="s">
        <v>4</v>
      </c>
      <c r="AO75" t="s">
        <v>4</v>
      </c>
      <c r="AP75" t="s">
        <v>4</v>
      </c>
      <c r="AQ75" t="s">
        <v>4</v>
      </c>
      <c r="AR75" t="s">
        <v>4</v>
      </c>
      <c r="AS75" t="s">
        <v>4</v>
      </c>
      <c r="AT75" t="s">
        <v>4</v>
      </c>
      <c r="AU75" t="s">
        <v>4</v>
      </c>
      <c r="AV75" t="s">
        <v>4</v>
      </c>
      <c r="AW75" t="s">
        <v>4</v>
      </c>
      <c r="AX75" t="s">
        <v>4</v>
      </c>
      <c r="AY75" t="s">
        <v>4</v>
      </c>
      <c r="AZ75" t="s">
        <v>4</v>
      </c>
      <c r="BA75" t="s">
        <v>4</v>
      </c>
      <c r="BB75" t="s">
        <v>4</v>
      </c>
      <c r="BC75" t="s">
        <v>4</v>
      </c>
      <c r="BD75" t="s">
        <v>4</v>
      </c>
      <c r="BE75" t="s">
        <v>4</v>
      </c>
      <c r="BF75" t="s">
        <v>4</v>
      </c>
      <c r="BG75" t="s">
        <v>4</v>
      </c>
      <c r="BH75" t="s">
        <v>4</v>
      </c>
      <c r="BI75" t="s">
        <v>4</v>
      </c>
      <c r="BJ75" t="s">
        <v>4</v>
      </c>
      <c r="BK75" t="s">
        <v>4</v>
      </c>
    </row>
    <row r="76" spans="1:63" ht="15" hidden="1">
      <c r="A76" t="s">
        <v>74</v>
      </c>
      <c r="B76" t="s">
        <v>4</v>
      </c>
      <c r="E76" t="s">
        <v>4</v>
      </c>
      <c r="F76" t="s">
        <v>4</v>
      </c>
      <c r="G76" t="s">
        <v>4</v>
      </c>
      <c r="H76" t="s">
        <v>4</v>
      </c>
      <c r="I76" t="s">
        <v>4</v>
      </c>
      <c r="J76" t="s">
        <v>4</v>
      </c>
      <c r="K76" t="s">
        <v>4</v>
      </c>
      <c r="L76">
        <v>19.51</v>
      </c>
      <c r="M76" t="s">
        <v>4</v>
      </c>
      <c r="N76">
        <v>20.77</v>
      </c>
      <c r="O76">
        <v>36.28</v>
      </c>
      <c r="P76">
        <v>131.95</v>
      </c>
      <c r="Q76" t="s">
        <v>4</v>
      </c>
      <c r="R76" t="s">
        <v>4</v>
      </c>
      <c r="S76" t="s">
        <v>4</v>
      </c>
      <c r="T76">
        <v>26.09</v>
      </c>
      <c r="U76">
        <v>48.45</v>
      </c>
      <c r="V76">
        <v>279.78</v>
      </c>
      <c r="W76">
        <v>6.32</v>
      </c>
      <c r="X76">
        <v>23.54</v>
      </c>
      <c r="Y76">
        <v>55.38</v>
      </c>
      <c r="Z76" t="s">
        <v>4</v>
      </c>
      <c r="AA76">
        <v>113.39</v>
      </c>
      <c r="AB76">
        <v>0.75</v>
      </c>
      <c r="AC76" t="s">
        <v>4</v>
      </c>
      <c r="AD76">
        <v>42.45</v>
      </c>
      <c r="AE76" t="s">
        <v>4</v>
      </c>
      <c r="AF76">
        <v>70.42</v>
      </c>
      <c r="AG76">
        <v>66.26</v>
      </c>
      <c r="AH76" t="s">
        <v>4</v>
      </c>
      <c r="AI76" t="s">
        <v>4</v>
      </c>
      <c r="AJ76" t="s">
        <v>4</v>
      </c>
      <c r="AK76" t="s">
        <v>4</v>
      </c>
      <c r="AL76">
        <v>123.6</v>
      </c>
      <c r="AM76" t="s">
        <v>4</v>
      </c>
      <c r="AN76" t="s">
        <v>4</v>
      </c>
      <c r="AO76" t="s">
        <v>4</v>
      </c>
      <c r="AP76" t="s">
        <v>4</v>
      </c>
      <c r="AQ76" t="s">
        <v>4</v>
      </c>
      <c r="AR76" t="s">
        <v>4</v>
      </c>
      <c r="AS76">
        <v>50.83</v>
      </c>
      <c r="AT76" t="s">
        <v>4</v>
      </c>
      <c r="AU76" t="s">
        <v>4</v>
      </c>
      <c r="AV76" t="s">
        <v>4</v>
      </c>
      <c r="AW76">
        <v>50.67</v>
      </c>
      <c r="AX76">
        <v>128.52</v>
      </c>
      <c r="AY76" t="s">
        <v>4</v>
      </c>
      <c r="AZ76" t="s">
        <v>4</v>
      </c>
      <c r="BA76">
        <v>84.25</v>
      </c>
      <c r="BB76" t="s">
        <v>4</v>
      </c>
      <c r="BC76" t="s">
        <v>4</v>
      </c>
      <c r="BD76" t="s">
        <v>4</v>
      </c>
      <c r="BE76" t="s">
        <v>4</v>
      </c>
      <c r="BF76" t="s">
        <v>4</v>
      </c>
      <c r="BG76" t="s">
        <v>4</v>
      </c>
      <c r="BH76" t="s">
        <v>4</v>
      </c>
      <c r="BI76" t="s">
        <v>4</v>
      </c>
      <c r="BJ76" t="s">
        <v>4</v>
      </c>
      <c r="BK76" t="s">
        <v>4</v>
      </c>
    </row>
    <row r="77" spans="1:63" ht="15" hidden="1">
      <c r="A77" t="s">
        <v>75</v>
      </c>
      <c r="B77" t="s">
        <v>4</v>
      </c>
      <c r="E77" t="s">
        <v>4</v>
      </c>
      <c r="F77" t="s">
        <v>4</v>
      </c>
      <c r="G77" t="s">
        <v>4</v>
      </c>
      <c r="H77" t="s">
        <v>4</v>
      </c>
      <c r="I77" t="s">
        <v>4</v>
      </c>
      <c r="J77" t="s">
        <v>4</v>
      </c>
      <c r="K77" t="s">
        <v>4</v>
      </c>
      <c r="L77">
        <v>19.51</v>
      </c>
      <c r="M77" t="s">
        <v>4</v>
      </c>
      <c r="N77">
        <v>20.77</v>
      </c>
      <c r="O77">
        <v>36.28</v>
      </c>
      <c r="P77">
        <v>131.95</v>
      </c>
      <c r="Q77" t="s">
        <v>4</v>
      </c>
      <c r="R77" t="s">
        <v>4</v>
      </c>
      <c r="S77" t="s">
        <v>4</v>
      </c>
      <c r="T77">
        <v>26.09</v>
      </c>
      <c r="U77">
        <v>48.45</v>
      </c>
      <c r="V77">
        <v>279.78</v>
      </c>
      <c r="W77">
        <v>6.32</v>
      </c>
      <c r="X77">
        <v>23.54</v>
      </c>
      <c r="Y77">
        <v>55.38</v>
      </c>
      <c r="Z77" t="s">
        <v>4</v>
      </c>
      <c r="AA77">
        <v>113.39</v>
      </c>
      <c r="AB77">
        <v>0.75</v>
      </c>
      <c r="AC77" t="s">
        <v>4</v>
      </c>
      <c r="AD77">
        <v>42.45</v>
      </c>
      <c r="AE77" t="s">
        <v>4</v>
      </c>
      <c r="AF77">
        <v>70.42</v>
      </c>
      <c r="AG77">
        <v>66.26</v>
      </c>
      <c r="AH77" t="s">
        <v>4</v>
      </c>
      <c r="AI77" t="s">
        <v>4</v>
      </c>
      <c r="AJ77" t="s">
        <v>4</v>
      </c>
      <c r="AK77" t="s">
        <v>4</v>
      </c>
      <c r="AL77">
        <v>123.6</v>
      </c>
      <c r="AM77" t="s">
        <v>4</v>
      </c>
      <c r="AN77" t="s">
        <v>4</v>
      </c>
      <c r="AO77" t="s">
        <v>4</v>
      </c>
      <c r="AP77" t="s">
        <v>4</v>
      </c>
      <c r="AQ77" t="s">
        <v>4</v>
      </c>
      <c r="AR77" t="s">
        <v>4</v>
      </c>
      <c r="AS77">
        <v>50.83</v>
      </c>
      <c r="AT77" t="s">
        <v>4</v>
      </c>
      <c r="AU77" t="s">
        <v>4</v>
      </c>
      <c r="AV77" t="s">
        <v>4</v>
      </c>
      <c r="AW77">
        <v>50.67</v>
      </c>
      <c r="AX77">
        <v>128.52</v>
      </c>
      <c r="AY77" t="s">
        <v>4</v>
      </c>
      <c r="AZ77" t="s">
        <v>4</v>
      </c>
      <c r="BA77">
        <v>84.25</v>
      </c>
      <c r="BB77" t="s">
        <v>4</v>
      </c>
      <c r="BC77" t="s">
        <v>4</v>
      </c>
      <c r="BD77" t="s">
        <v>4</v>
      </c>
      <c r="BE77" t="s">
        <v>4</v>
      </c>
      <c r="BF77" t="s">
        <v>4</v>
      </c>
      <c r="BG77" t="s">
        <v>4</v>
      </c>
      <c r="BH77" t="s">
        <v>4</v>
      </c>
      <c r="BI77" t="s">
        <v>4</v>
      </c>
      <c r="BJ77" t="s">
        <v>4</v>
      </c>
      <c r="BK77" t="s">
        <v>4</v>
      </c>
    </row>
    <row r="78" spans="1:63" ht="15" hidden="1">
      <c r="A78" t="s">
        <v>76</v>
      </c>
      <c r="B78" t="s">
        <v>4</v>
      </c>
      <c r="E78" t="s">
        <v>4</v>
      </c>
      <c r="F78" t="s">
        <v>4</v>
      </c>
      <c r="G78" t="s">
        <v>4</v>
      </c>
      <c r="H78" t="s">
        <v>4</v>
      </c>
      <c r="I78" t="s">
        <v>4</v>
      </c>
      <c r="J78" t="s">
        <v>4</v>
      </c>
      <c r="K78" t="s">
        <v>4</v>
      </c>
      <c r="L78" t="s">
        <v>4</v>
      </c>
      <c r="M78" t="s">
        <v>4</v>
      </c>
      <c r="N78" t="s">
        <v>4</v>
      </c>
      <c r="O78" t="s">
        <v>4</v>
      </c>
      <c r="P78" t="s">
        <v>4</v>
      </c>
      <c r="Q78" t="s">
        <v>4</v>
      </c>
      <c r="R78" t="s">
        <v>4</v>
      </c>
      <c r="S78" t="s">
        <v>4</v>
      </c>
      <c r="T78" t="s">
        <v>4</v>
      </c>
      <c r="U78" t="s">
        <v>4</v>
      </c>
      <c r="V78" t="s">
        <v>4</v>
      </c>
      <c r="W78" t="s">
        <v>4</v>
      </c>
      <c r="X78" t="s">
        <v>4</v>
      </c>
      <c r="Y78" t="s">
        <v>4</v>
      </c>
      <c r="Z78" t="s">
        <v>4</v>
      </c>
      <c r="AA78" t="s">
        <v>4</v>
      </c>
      <c r="AB78" t="s">
        <v>4</v>
      </c>
      <c r="AC78" t="s">
        <v>4</v>
      </c>
      <c r="AD78">
        <v>4.12</v>
      </c>
      <c r="AE78" t="s">
        <v>4</v>
      </c>
      <c r="AF78" t="s">
        <v>4</v>
      </c>
      <c r="AG78" t="s">
        <v>4</v>
      </c>
      <c r="AH78" t="s">
        <v>4</v>
      </c>
      <c r="AI78" t="s">
        <v>4</v>
      </c>
      <c r="AJ78" t="s">
        <v>4</v>
      </c>
      <c r="AK78" t="s">
        <v>4</v>
      </c>
      <c r="AL78" t="s">
        <v>4</v>
      </c>
      <c r="AM78" t="s">
        <v>4</v>
      </c>
      <c r="AN78" t="s">
        <v>4</v>
      </c>
      <c r="AO78" t="s">
        <v>4</v>
      </c>
      <c r="AP78" t="s">
        <v>4</v>
      </c>
      <c r="AQ78" t="s">
        <v>4</v>
      </c>
      <c r="AR78" t="s">
        <v>4</v>
      </c>
      <c r="AS78" t="s">
        <v>4</v>
      </c>
      <c r="AT78" t="s">
        <v>4</v>
      </c>
      <c r="AU78" t="s">
        <v>4</v>
      </c>
      <c r="AV78" t="s">
        <v>4</v>
      </c>
      <c r="AW78" t="s">
        <v>4</v>
      </c>
      <c r="AX78" t="s">
        <v>4</v>
      </c>
      <c r="AY78" t="s">
        <v>4</v>
      </c>
      <c r="AZ78" t="s">
        <v>4</v>
      </c>
      <c r="BA78" t="s">
        <v>4</v>
      </c>
      <c r="BB78" t="s">
        <v>4</v>
      </c>
      <c r="BC78" t="s">
        <v>4</v>
      </c>
      <c r="BD78">
        <v>245.9</v>
      </c>
      <c r="BE78" t="s">
        <v>4</v>
      </c>
      <c r="BF78" t="s">
        <v>4</v>
      </c>
      <c r="BG78">
        <v>17.96</v>
      </c>
      <c r="BH78" t="s">
        <v>4</v>
      </c>
      <c r="BI78">
        <v>35.31</v>
      </c>
      <c r="BJ78">
        <v>5.08</v>
      </c>
      <c r="BK78" t="s">
        <v>4</v>
      </c>
    </row>
    <row r="79" spans="1:63" ht="15" hidden="1">
      <c r="A79" t="s">
        <v>77</v>
      </c>
      <c r="B79" t="s">
        <v>4</v>
      </c>
      <c r="E79" t="s">
        <v>4</v>
      </c>
      <c r="F79" t="s">
        <v>4</v>
      </c>
      <c r="G79" t="s">
        <v>4</v>
      </c>
      <c r="H79" t="s">
        <v>4</v>
      </c>
      <c r="I79" t="s">
        <v>4</v>
      </c>
      <c r="J79" t="s">
        <v>4</v>
      </c>
      <c r="K79" t="s">
        <v>4</v>
      </c>
      <c r="L79" t="s">
        <v>4</v>
      </c>
      <c r="M79" t="s">
        <v>4</v>
      </c>
      <c r="N79" t="s">
        <v>4</v>
      </c>
      <c r="O79" t="s">
        <v>4</v>
      </c>
      <c r="P79" t="s">
        <v>4</v>
      </c>
      <c r="Q79" t="s">
        <v>4</v>
      </c>
      <c r="R79" t="s">
        <v>4</v>
      </c>
      <c r="S79" t="s">
        <v>4</v>
      </c>
      <c r="T79" t="s">
        <v>4</v>
      </c>
      <c r="U79" t="s">
        <v>4</v>
      </c>
      <c r="V79" t="s">
        <v>4</v>
      </c>
      <c r="W79" t="s">
        <v>4</v>
      </c>
      <c r="X79" t="s">
        <v>4</v>
      </c>
      <c r="Y79" t="s">
        <v>4</v>
      </c>
      <c r="Z79" t="s">
        <v>4</v>
      </c>
      <c r="AA79" t="s">
        <v>4</v>
      </c>
      <c r="AB79" t="s">
        <v>4</v>
      </c>
      <c r="AC79" t="s">
        <v>4</v>
      </c>
      <c r="AD79" t="s">
        <v>4</v>
      </c>
      <c r="AE79" t="s">
        <v>4</v>
      </c>
      <c r="AF79" t="s">
        <v>4</v>
      </c>
      <c r="AG79" t="s">
        <v>4</v>
      </c>
      <c r="AH79" t="s">
        <v>4</v>
      </c>
      <c r="AI79" t="s">
        <v>4</v>
      </c>
      <c r="AJ79" t="s">
        <v>4</v>
      </c>
      <c r="AK79" t="s">
        <v>4</v>
      </c>
      <c r="AL79" t="s">
        <v>4</v>
      </c>
      <c r="AM79" t="s">
        <v>4</v>
      </c>
      <c r="AN79" t="s">
        <v>4</v>
      </c>
      <c r="AO79" t="s">
        <v>4</v>
      </c>
      <c r="AP79" t="s">
        <v>4</v>
      </c>
      <c r="AQ79" t="s">
        <v>4</v>
      </c>
      <c r="AR79" t="s">
        <v>4</v>
      </c>
      <c r="AS79" t="s">
        <v>4</v>
      </c>
      <c r="AT79" t="s">
        <v>4</v>
      </c>
      <c r="AU79" t="s">
        <v>4</v>
      </c>
      <c r="AV79" t="s">
        <v>4</v>
      </c>
      <c r="AW79" t="s">
        <v>4</v>
      </c>
      <c r="AX79" t="s">
        <v>4</v>
      </c>
      <c r="AY79" t="s">
        <v>4</v>
      </c>
      <c r="AZ79" t="s">
        <v>4</v>
      </c>
      <c r="BA79" t="s">
        <v>4</v>
      </c>
      <c r="BB79" t="s">
        <v>4</v>
      </c>
      <c r="BC79" t="s">
        <v>4</v>
      </c>
      <c r="BD79">
        <v>245.9</v>
      </c>
      <c r="BE79" t="s">
        <v>4</v>
      </c>
      <c r="BF79" t="s">
        <v>4</v>
      </c>
      <c r="BG79">
        <v>17.96</v>
      </c>
      <c r="BH79" t="s">
        <v>4</v>
      </c>
      <c r="BI79">
        <v>35.31</v>
      </c>
      <c r="BJ79">
        <v>5.08</v>
      </c>
      <c r="BK79" t="s">
        <v>4</v>
      </c>
    </row>
    <row r="80" ht="15" hidden="1"/>
    <row r="81" spans="1:65" ht="15">
      <c r="A81" t="s">
        <v>78</v>
      </c>
      <c r="BC81" t="s">
        <v>82</v>
      </c>
      <c r="BD81" s="1">
        <v>1386.06</v>
      </c>
      <c r="BE81" s="1">
        <v>1450.98</v>
      </c>
      <c r="BF81">
        <v>794.11</v>
      </c>
      <c r="BG81" s="1">
        <v>1050.15</v>
      </c>
      <c r="BH81">
        <v>916.13</v>
      </c>
      <c r="BI81">
        <v>755.74</v>
      </c>
      <c r="BJ81" s="2">
        <v>1014.92</v>
      </c>
      <c r="BK81" s="2">
        <v>685</v>
      </c>
      <c r="BL81" s="2">
        <f>1280/1.04871</f>
        <v>1220.5471484013692</v>
      </c>
      <c r="BM81" s="2"/>
    </row>
    <row r="82" spans="55:64" ht="15">
      <c r="BC82" t="s">
        <v>79</v>
      </c>
      <c r="BD82">
        <v>1169</v>
      </c>
      <c r="BE82">
        <v>1247</v>
      </c>
      <c r="BF82">
        <v>705</v>
      </c>
      <c r="BG82">
        <v>964</v>
      </c>
      <c r="BH82">
        <v>862</v>
      </c>
      <c r="BI82">
        <v>731</v>
      </c>
      <c r="BJ82">
        <v>1019</v>
      </c>
      <c r="BK82">
        <v>685</v>
      </c>
      <c r="BL82">
        <v>1499</v>
      </c>
    </row>
    <row r="83" spans="1:55" ht="71.25">
      <c r="A83" s="3" t="s">
        <v>85</v>
      </c>
      <c r="BC83" t="s">
        <v>84</v>
      </c>
    </row>
    <row r="84" spans="55:63" ht="15">
      <c r="BC84" t="s">
        <v>83</v>
      </c>
      <c r="BD84">
        <v>353.64</v>
      </c>
      <c r="BE84">
        <v>309.25</v>
      </c>
      <c r="BF84">
        <v>97.28</v>
      </c>
      <c r="BG84">
        <v>346.91</v>
      </c>
      <c r="BH84">
        <v>329.97</v>
      </c>
      <c r="BI84">
        <v>323.98</v>
      </c>
      <c r="BJ84">
        <v>363.4</v>
      </c>
      <c r="BK84">
        <v>429.26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Wren Elhai (welhai@cgdev.org)</dc:creator>
  <cp:keywords/>
  <dc:description/>
  <cp:lastModifiedBy>John Osterman</cp:lastModifiedBy>
  <cp:lastPrinted>2011-05-23T19:07:08Z</cp:lastPrinted>
  <dcterms:created xsi:type="dcterms:W3CDTF">2011-05-23T19:07:55Z</dcterms:created>
  <dcterms:modified xsi:type="dcterms:W3CDTF">2011-06-06T18:13:05Z</dcterms:modified>
  <cp:category/>
  <cp:version/>
  <cp:contentType/>
  <cp:contentStatus/>
</cp:coreProperties>
</file>